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 zajęć od września 2022\plan od września 2022\"/>
    </mc:Choice>
  </mc:AlternateContent>
  <bookViews>
    <workbookView xWindow="-120" yWindow="3360" windowWidth="20730" windowHeight="7680" tabRatio="862" firstSheet="1" activeTab="13"/>
  </bookViews>
  <sheets>
    <sheet name="Florysta sem.1 " sheetId="38" r:id="rId1"/>
    <sheet name="Florysta sem.2" sheetId="39" r:id="rId2"/>
    <sheet name="BHP I" sheetId="33" r:id="rId3"/>
    <sheet name="BHP II" sheetId="9" r:id="rId4"/>
    <sheet name="BHP III" sheetId="37" r:id="rId5"/>
    <sheet name="DSA I" sheetId="26" r:id="rId6"/>
    <sheet name="DSA II" sheetId="25" r:id="rId7"/>
    <sheet name="DSA III" sheetId="12" r:id="rId8"/>
    <sheet name="DSA IV" sheetId="13" r:id="rId9"/>
    <sheet name="DSK I" sheetId="27" r:id="rId10"/>
    <sheet name="DSK II" sheetId="14" r:id="rId11"/>
    <sheet name="DSK III" sheetId="19" r:id="rId12"/>
    <sheet name="DSK IV" sheetId="20" r:id="rId13"/>
    <sheet name="OM 1" sheetId="34" r:id="rId14"/>
    <sheet name="OM 3" sheetId="40" r:id="rId15"/>
    <sheet name="LOG sem. 1" sheetId="32" r:id="rId16"/>
    <sheet name="LOG sem.3" sheetId="29" r:id="rId17"/>
    <sheet name="LOG sem.4" sheetId="30" r:id="rId18"/>
    <sheet name="LOG sem.5 " sheetId="36" r:id="rId19"/>
    <sheet name="LOG sem.6" sheetId="41" r:id="rId20"/>
  </sheets>
  <calcPr calcId="162913" iterateDelta="1E-4"/>
</workbook>
</file>

<file path=xl/calcChain.xml><?xml version="1.0" encoding="utf-8"?>
<calcChain xmlns="http://schemas.openxmlformats.org/spreadsheetml/2006/main">
  <c r="E24" i="36" l="1"/>
  <c r="E21" i="41" l="1"/>
  <c r="E24" i="30" l="1"/>
  <c r="E26" i="27" l="1"/>
  <c r="E24" i="25"/>
  <c r="E21" i="13" l="1"/>
  <c r="E27" i="38" l="1"/>
  <c r="E27" i="39"/>
  <c r="E21" i="12" l="1"/>
  <c r="E25" i="26"/>
  <c r="E21" i="37"/>
  <c r="E25" i="29"/>
  <c r="E23" i="32"/>
  <c r="E23" i="33" l="1"/>
  <c r="E25" i="14" l="1"/>
  <c r="E22" i="19"/>
  <c r="E23" i="20"/>
  <c r="E23" i="9" l="1"/>
</calcChain>
</file>

<file path=xl/comments1.xml><?xml version="1.0" encoding="utf-8"?>
<comments xmlns="http://schemas.openxmlformats.org/spreadsheetml/2006/main">
  <authors>
    <author>USER</author>
  </authors>
  <commentList>
    <comment ref="Q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  <charset val="238"/>
          </rPr>
          <t>egzamin</t>
        </r>
      </text>
    </comment>
    <comment ref="U5" authorId="0" shapeId="0">
      <text>
        <r>
          <rPr>
            <b/>
            <sz val="9"/>
            <color indexed="81"/>
            <rFont val="Tahoma"/>
            <family val="2"/>
            <charset val="238"/>
          </rPr>
          <t>egzamin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U5" authorId="0" shapeId="0">
      <text>
        <r>
          <rPr>
            <b/>
            <sz val="9"/>
            <color indexed="81"/>
            <rFont val="Tahoma"/>
            <family val="2"/>
            <charset val="238"/>
          </rPr>
          <t>egzamin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238"/>
          </rPr>
          <t>egzamin</t>
        </r>
      </text>
    </comment>
  </commentList>
</comments>
</file>

<file path=xl/comments13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P14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zajęcia obowiązkowe tylko dla osób, które nie mają oceny na świadectwie z poprzednich etapów edukacji (ocena zostanie przepisana)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  <charset val="238"/>
          </rPr>
          <t>Konsultacje indywidualne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<sst xmlns="http://schemas.openxmlformats.org/spreadsheetml/2006/main" count="1185" uniqueCount="328">
  <si>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</si>
  <si>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</si>
  <si>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</si>
  <si>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</si>
  <si>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</si>
  <si>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</si>
  <si>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</si>
  <si>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</si>
  <si>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</si>
  <si>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</si>
  <si>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</si>
  <si>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DSA I</t>
  </si>
  <si>
    <t>BHP II</t>
  </si>
  <si>
    <t>DSA II</t>
  </si>
  <si>
    <t>DSA III</t>
  </si>
  <si>
    <t>DSA IV</t>
  </si>
  <si>
    <t>Podstawy prawa pracy-W.N</t>
  </si>
  <si>
    <t>16:20-17:05</t>
  </si>
  <si>
    <t>17:10-17:55</t>
  </si>
  <si>
    <t>18:00-18:45</t>
  </si>
  <si>
    <t>18:50-19:35</t>
  </si>
  <si>
    <t>DSK II</t>
  </si>
  <si>
    <t>Postępowanie w administracji-W.N</t>
  </si>
  <si>
    <t>DSK IV</t>
  </si>
  <si>
    <t>DSK III</t>
  </si>
  <si>
    <t>Podstawy przedsiębiorczości-R.D</t>
  </si>
  <si>
    <t>Język angielski-R.Ł</t>
  </si>
  <si>
    <t>16.20-17.05</t>
  </si>
  <si>
    <t>Język polski-P.D</t>
  </si>
  <si>
    <t>17.10-17.55</t>
  </si>
  <si>
    <t>`</t>
  </si>
  <si>
    <t>DSK I</t>
  </si>
  <si>
    <t>BHP I</t>
  </si>
  <si>
    <t>LO I</t>
  </si>
  <si>
    <t>LO III</t>
  </si>
  <si>
    <t>LO IV</t>
  </si>
  <si>
    <t>OM I</t>
  </si>
  <si>
    <t xml:space="preserve"> </t>
  </si>
  <si>
    <t>Dietetyka-M.K</t>
  </si>
  <si>
    <t>Wizaż-A.P</t>
  </si>
  <si>
    <t>Pracownia wizażu (podstawy)-A.P</t>
  </si>
  <si>
    <t>Pracownia wizażu (makijaż codzienny i okazjonalny)-A.P</t>
  </si>
  <si>
    <t>BHP III</t>
  </si>
  <si>
    <t>Kompetencje społeczne i organizacja pracy małych zespołów-H.W</t>
  </si>
  <si>
    <t>Źródła prawa administracyjnego-W.N</t>
  </si>
  <si>
    <t>Podstawy statystki-J.S</t>
  </si>
  <si>
    <r>
      <t xml:space="preserve">Kosmetyka pielęgnacyjna twarzy-A.S, </t>
    </r>
    <r>
      <rPr>
        <i/>
        <sz val="8"/>
        <color theme="1"/>
        <rFont val="Calibri"/>
        <family val="2"/>
        <charset val="238"/>
        <scheme val="minor"/>
      </rPr>
      <t>s.104 (Szkoła Jezuitów)</t>
    </r>
  </si>
  <si>
    <r>
      <t xml:space="preserve">Zabiegi pielęgnacyjne twarzy-A.S </t>
    </r>
    <r>
      <rPr>
        <i/>
        <sz val="8"/>
        <color theme="1"/>
        <rFont val="Calibri"/>
        <family val="2"/>
        <charset val="238"/>
        <scheme val="minor"/>
      </rPr>
      <t>(s.26, YMCA)</t>
    </r>
  </si>
  <si>
    <t>Rozpoznawanie problemów opiekuńczych i medycznych w opiece nad osobą chorą i niesamodzielną - J.T-F</t>
  </si>
  <si>
    <t>Wykonywanie wybranych czynności z zakresu opieki medycznej-R.P</t>
  </si>
  <si>
    <t>BHP w działalności kosmetycznej-B.Sz</t>
  </si>
  <si>
    <t>Podstawy anatomii i dermatologii-M.K</t>
  </si>
  <si>
    <t>Kompetencje personalne-H.W</t>
  </si>
  <si>
    <t>Geografia-E.M-P</t>
  </si>
  <si>
    <t>FLOR I</t>
  </si>
  <si>
    <t>FLOR II</t>
  </si>
  <si>
    <t>Materiałoznastwo nieroślinne-J.K</t>
  </si>
  <si>
    <t>Podstawy florystyki (komp. florystyczne)-J.K</t>
  </si>
  <si>
    <t>Wykonywanie kompozycji funeralnych-J.K</t>
  </si>
  <si>
    <t>Materiałoznastwo roślinne-J.K</t>
  </si>
  <si>
    <t>Wykonywanie kompozycji okolicznościowych-K.P</t>
  </si>
  <si>
    <t>Wykonywanie kompozycji ślubnych-K.P</t>
  </si>
  <si>
    <t>Zagrożenia w środowisku pracy-J.S</t>
  </si>
  <si>
    <t>Podstawy techniki-J.S</t>
  </si>
  <si>
    <t>Maszyny i urządzenia techniczne-J.S</t>
  </si>
  <si>
    <t>Obiekty techniczne-J.S</t>
  </si>
  <si>
    <t>Badania i pomiar czynników w środowisku pracy-B.Sz</t>
  </si>
  <si>
    <t>Wdrażanie i funkcjonowanie bezpieczeństwa pracy-B.Sz</t>
  </si>
  <si>
    <t>Ocena czynników w środowisku pracy-B.Sz</t>
  </si>
  <si>
    <t>Podstawy prawa pracy-J.S</t>
  </si>
  <si>
    <t>Wypadki przy pracy i choroby zawodowe-B.Sz</t>
  </si>
  <si>
    <t>Ocena ryzyka zawodowego-B.Sz</t>
  </si>
  <si>
    <t>Podstawy finansów publicznych-W.N</t>
  </si>
  <si>
    <t>LO V</t>
  </si>
  <si>
    <t>Podstawy przedsiębiorczości s.28 (YMCA)</t>
  </si>
  <si>
    <t>Wykonywanie dekoracji wnetrz i aranżacji obsadzanych-K.P</t>
  </si>
  <si>
    <t>Projektowanie i sprzedaż usług florystycznych-K.P</t>
  </si>
  <si>
    <t>Kompetencje personalne-H.W s.109 (Szkoła Jezuitów)</t>
  </si>
  <si>
    <r>
      <t xml:space="preserve">Podstawy anatomii i dermatologii-M.K </t>
    </r>
    <r>
      <rPr>
        <i/>
        <sz val="8"/>
        <color theme="1"/>
        <rFont val="Calibri"/>
        <family val="2"/>
        <charset val="238"/>
        <scheme val="minor"/>
      </rPr>
      <t>s.109 (Szkoła Jezuitów)</t>
    </r>
  </si>
  <si>
    <t>Podstawy prawa pracy-J.S s.107 (Szkoła Jezuitów)</t>
  </si>
  <si>
    <t>Rozpoznawanie problemów opiekuńczych i medycznych w opiece nad osobą chorą i niesamodzielną - J.T-F (s.28, YMCA)</t>
  </si>
  <si>
    <t>Pracownia kopmetencji zespołowych-K.K s.102 (Szkoła Jezuitów)</t>
  </si>
  <si>
    <t>Podstawy działalności kosmetycznej-A.S</t>
  </si>
  <si>
    <t>Obiekty techniczne-J.S  s.107 (Szkoła Jezuitów)</t>
  </si>
  <si>
    <t>Kulturowe podstawy florystyki-J.K</t>
  </si>
  <si>
    <t>Fizyka-A.W</t>
  </si>
  <si>
    <t>Matematyka-A.W</t>
  </si>
  <si>
    <t>Chemia-K.K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</si>
  <si>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 xml:space="preserve"> (s.106, Szkoła Jezuitów)</t>
    </r>
  </si>
  <si>
    <t>Matematyka-A.W (s.105, Szkoła Jezuitów)</t>
  </si>
  <si>
    <t>Język obcy we florystyce-R.Ł</t>
  </si>
  <si>
    <t>Podstawy florystyki (komp. florystyczne)-K.P</t>
  </si>
  <si>
    <t>Wstęp do postępowania w administracji-W.N</t>
  </si>
  <si>
    <t>16h/1h</t>
  </si>
  <si>
    <t>32h/2h</t>
  </si>
  <si>
    <t>Organizowanie i wykonywanie czynności higienicznych i pielęgnacyjnych- R.P</t>
  </si>
  <si>
    <t>Aktywizacja z elementami gimanstyki osiowo-symetrycznej - A.W</t>
  </si>
  <si>
    <t>64h/4h</t>
  </si>
  <si>
    <t>96h/6h</t>
  </si>
  <si>
    <t>304h/19h tyg.</t>
  </si>
  <si>
    <t>LO VI</t>
  </si>
  <si>
    <t>Historia i teraźniejszość-P.W</t>
  </si>
  <si>
    <t>Historia-P.W</t>
  </si>
  <si>
    <t>Wiedza o społeczeństwie-P.W</t>
  </si>
  <si>
    <t>Zasady BHP i pierwsza pomoc - P.P s.28 (YMCA)</t>
  </si>
  <si>
    <t>48/3h tyg.</t>
  </si>
  <si>
    <t>96/6h tyg.</t>
  </si>
  <si>
    <t>304h</t>
  </si>
  <si>
    <t>Wykonywanie wybranych czynności z zakresu opieki medycznej-R.P (YMCA, s.28)</t>
  </si>
  <si>
    <t>Organizowanie i wykonywanie czynności opiekuńczych dla osoby chorej i niesamodzielnej-R.P (YMCA, s.28)</t>
  </si>
  <si>
    <t>Organizowanie i wykonywanie czynności opiekuńczych dla osoby chorej i niesamodzielnej- J.T-F</t>
  </si>
  <si>
    <t>Organizowanie i wykonywanie czynności higienicznych i pielęgnacyjnych- R.P (YMCA, s.28)</t>
  </si>
  <si>
    <t>OM III</t>
  </si>
  <si>
    <t>Aktywizacja z elementami gimanstyki osiowo-symetrycznej - A.W (YMCA, s.28)</t>
  </si>
  <si>
    <t>Podstawy opieki nad osobą chorą i niesamodzielną oraz podstawy opieki medycznej - H.Z (YMCA, s.24)</t>
  </si>
  <si>
    <t>Planowanie czynności higienicznych i pielęgnacyjnych dla osoby chorej i niesamodzielnej- J.T-F (s.28, YMCA)</t>
  </si>
  <si>
    <t>Organizowanie i wykonywanie czynności opiekuńczych dla osoby chorej i niesamodzielnej- J.T-F (s.24, YMCA)</t>
  </si>
  <si>
    <t>Aktywizacja z elementami gimanstyki osiowo-symetrycznej - A.W (YMCA, s.24)</t>
  </si>
  <si>
    <t>Podstawy florystyki (kompozycje florystyczne) J.K- s. 207 i 208 (Szkoła Jezuitów)</t>
  </si>
  <si>
    <t>Materiałoznastwo roślinne-J.K,  s.207/208 (Szkoła Jezuitów)</t>
  </si>
  <si>
    <t>Język obcy we florystyce-R.Ł, sala konferencyjna (Szkoła Jezuitów)</t>
  </si>
  <si>
    <r>
      <t xml:space="preserve">Podstawy statystyki-J.S, s.107 </t>
    </r>
    <r>
      <rPr>
        <i/>
        <sz val="8"/>
        <color theme="1"/>
        <rFont val="Calibri"/>
        <family val="2"/>
        <charset val="238"/>
        <scheme val="minor"/>
      </rPr>
      <t>(Szkoła Jezuitów)</t>
    </r>
  </si>
  <si>
    <t>Dietetyka-M.K, s.104 (Szkoła Jezuitów)</t>
  </si>
  <si>
    <r>
      <t xml:space="preserve">Kosmetyka pielęgnacyjna ciała - A.S, </t>
    </r>
    <r>
      <rPr>
        <i/>
        <sz val="8"/>
        <color theme="1"/>
        <rFont val="Calibri"/>
        <family val="2"/>
        <charset val="238"/>
        <scheme val="minor"/>
      </rPr>
      <t>s.26 (YMCA)</t>
    </r>
  </si>
  <si>
    <t>Pracownia manicure i pedicure-J.B</t>
  </si>
  <si>
    <t>Pracownia manicure i pedicure-J.B (s.26, YMCA)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</si>
  <si>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>s.103 (Szkoła Jezuitów)</t>
    </r>
  </si>
  <si>
    <t>Wiedza o społeczeństwie-P.W, s.106 (Szkoła Jezuitów)</t>
  </si>
  <si>
    <t>Historia-P.W, s.106 (Szkoła Jezuitów)</t>
  </si>
  <si>
    <t>Język polski-P.I</t>
  </si>
  <si>
    <t>Planowanie czynności higienicznych i pielęgnacyjnych dla osoby chorej i niesamodzielnej - H.Z (s.24, YMCA)</t>
  </si>
  <si>
    <t>Rozpoznawanie problemów opiekuńczych i medycznych w opiece nad osobą chorą i niesamodzielną - J.T-F (YMCA, s.24)</t>
  </si>
  <si>
    <t xml:space="preserve">Planowanie czynności higienicznych i pielęgnacyjnych dla osoby chorej i niesamodzielnej - H.Z </t>
  </si>
  <si>
    <t>Chemia-K.K, s.302, Szkoła Jezuitów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</si>
  <si>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>s.103(Szkoła Jezuitów)</t>
    </r>
  </si>
  <si>
    <r>
      <t xml:space="preserve">Wdrażanie i funkcjonowanie bezpieczeństwa pracy-B.Sz, </t>
    </r>
    <r>
      <rPr>
        <i/>
        <sz val="8"/>
        <color theme="1"/>
        <rFont val="Calibri"/>
        <family val="2"/>
        <scheme val="minor"/>
      </rPr>
      <t>s.301 (Szkoła Jezuitów)</t>
    </r>
  </si>
  <si>
    <r>
      <t xml:space="preserve">Ocena ryzyka zawodowego-B.Sz, </t>
    </r>
    <r>
      <rPr>
        <i/>
        <sz val="8"/>
        <color theme="1"/>
        <rFont val="Calibri"/>
        <family val="2"/>
        <charset val="238"/>
        <scheme val="minor"/>
      </rPr>
      <t xml:space="preserve">s.301 </t>
    </r>
    <r>
      <rPr>
        <sz val="8"/>
        <color theme="1"/>
        <rFont val="Calibri"/>
        <family val="2"/>
        <charset val="238"/>
        <scheme val="minor"/>
      </rPr>
      <t>(Szkoła Jezuitów)</t>
    </r>
  </si>
  <si>
    <r>
      <t xml:space="preserve">J.polski-P.I, </t>
    </r>
    <r>
      <rPr>
        <i/>
        <sz val="8"/>
        <color theme="1"/>
        <rFont val="Calibri"/>
        <family val="2"/>
        <charset val="238"/>
        <scheme val="minor"/>
      </rPr>
      <t>s.303 (Szkoła Jezuitów)</t>
    </r>
  </si>
  <si>
    <t>Język obcy we florystyce-R.Ł, s. 302(Szkoła Jezuitów)</t>
  </si>
  <si>
    <t>Organizowanie i wykonywanie czynności opiekuńczych dla osoby chorej i niesamodzielnej- J.T-F (s.28, YMCA)</t>
  </si>
  <si>
    <t>Rozpoznawanie problemów opiekuńczych i medycznych w opiece nad osobą chorą i niesamodzielną - J.T-F (YMCA, s.28)</t>
  </si>
  <si>
    <t>Podstawy opieki nad osobą chorą i niesamodzielną oraz podstawy opieki medycznej - J.T-F (YMCA, s.28)</t>
  </si>
  <si>
    <t>Podstawy opieki nad osobą chorą i niesamodzielną oraz podstawy opieki medycznej - J.T-F</t>
  </si>
  <si>
    <t>Planowanie czynności higienicznych i pielęgnacyjnych dla osoby chorej i niesamodzielnej -  J.T-F</t>
  </si>
  <si>
    <t>Planowanie czynności higienicznych i pielęgnacyjnych dla osoby chorej i niesamodzielnej - J.T-F (s.28, YMCA)</t>
  </si>
  <si>
    <t>Planowanie czynności opiekuńczych dla osoby chorej i niesamodzielnej - J.T-F (s.28, YMCA)</t>
  </si>
  <si>
    <t>Podstawy opieki nad osobą chorą i niesamodzielną oraz podstawy opieki medycznej - J.T-F (s.28, YMCA)</t>
  </si>
  <si>
    <t>Biologia-U.A</t>
  </si>
  <si>
    <t>Aktywizacja z elementami gimanstyki osiowo-symetrycznej - A.W (YMCA, s.24/26)</t>
  </si>
  <si>
    <t>Podstawy przedsiębiorczości-R.D (Szkoła Jezuitów)</t>
  </si>
  <si>
    <t>Wykonywanie kompozycji okolicznościowych-K.P sala konferencyjna (Szkoła Jezuitów)</t>
  </si>
  <si>
    <t>Wykonywanie kompozycji ślubnych-K.P s.207/208 (Szkoła Jezuitów)</t>
  </si>
  <si>
    <t>Wykonywanie kompozycji funeralnych-J.K  302 (Szkoła Jezuitów)</t>
  </si>
  <si>
    <t>Zagrożenia w środowisku pracy-J.S s.107 (Szkoła Jezuitów)</t>
  </si>
  <si>
    <t>Wypadki przy pracy i choroby zawodowe-B.Sz s.301 (Szkoła Jezuitów)</t>
  </si>
  <si>
    <t>Podstawy finansów publicznych-W.N s.102 (Szkoła Jezuitów)</t>
  </si>
  <si>
    <t>Postępowanie w administracji - W.N, s.102 (Szkoła Jezuitów)</t>
  </si>
  <si>
    <t>Obieg dokumentacji i bezpieczeństwo przetwarzania, s.102 (Szkoła Jezuitów)</t>
  </si>
  <si>
    <t>Podstawy działalności gospodarczej s.102 (Szkoła Jezuitów)</t>
  </si>
  <si>
    <t>Zabiegi pielęgnacyjne dłoni-J.B</t>
  </si>
  <si>
    <t>Zabiegi pielęgnacyjne dłoni-J.B (s.26, YMCA)</t>
  </si>
  <si>
    <t>Dietetyka - M.K s.109 (Szkoła Jezuitów)</t>
  </si>
  <si>
    <t>BHP w działalności kosmetycznej-B.Sz, s.301 (Szkoła Jezuitów)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</si>
  <si>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>s.106 (Szkoła Jezuitów)</t>
    </r>
  </si>
  <si>
    <t>Język angielski-R.Ł, s.103(Szkoła Jezuitów)</t>
  </si>
  <si>
    <t>Geografia-E.M-P, s.104 (Szkoła Jezuitów)</t>
  </si>
  <si>
    <t>Podstawy opieki nad osobą chorą i niesamodzielną oraz podstawy opieki medycznej -  (YMCA, s.24)</t>
  </si>
  <si>
    <t>Planowanie czynności higienicznych i pielęgnacyjnych dla osoby chorej i niesamodzielnej -  (s.24, YMCA)</t>
  </si>
  <si>
    <t>Organizowanie i wykonywanie czynności opiekuńczych dla osoby chorej i niesamodzielnej-  (s.24, YMCA)</t>
  </si>
  <si>
    <t>Rozpoznawanie problemów opiekuńczych i medycznych w opiece nad osobą chorą i niesamodzielną -  (YMCA, s.24)</t>
  </si>
  <si>
    <t xml:space="preserve">Planowanie czynności higienicznych i pielęgnacyjnych dla osoby chorej i niesamodzielnej - </t>
  </si>
  <si>
    <t>Wizaż-A.P (Szkoła Jezuitów)</t>
  </si>
  <si>
    <t>Pracownia wizażu (podstawy)-A.P (Szkoła Jezuitów)</t>
  </si>
  <si>
    <r>
      <t xml:space="preserve">J.polski-P.I, </t>
    </r>
    <r>
      <rPr>
        <i/>
        <sz val="8"/>
        <color theme="1"/>
        <rFont val="Calibri"/>
        <family val="2"/>
        <charset val="238"/>
        <scheme val="minor"/>
      </rPr>
      <t>s.103(Szkoła Jezuitów)</t>
    </r>
  </si>
  <si>
    <t>Podstawy działalności gospodarczej-A.J</t>
  </si>
  <si>
    <t>Pracownia kometencji zespołowych-A.J</t>
  </si>
  <si>
    <t>Zadania organów administracji-A.J</t>
  </si>
  <si>
    <t>Obieg dokumentacji i bezpieczeństwo przetwarzania-A.J</t>
  </si>
  <si>
    <t>Pracownia kompetencji zespołowych-A.J</t>
  </si>
  <si>
    <t>Podstawy działalności kosmetycznej-A.S (Szkoła Jezuitów)</t>
  </si>
  <si>
    <t>Wykonywanie kompozycji okolicznościowych-K.P, sala konferencyjna (Szkoła Jezuitów)</t>
  </si>
  <si>
    <t>Wykonywanie kompozycji ślubnych-K.P, sala konferencyjna (Szkoła Jezuitów)</t>
  </si>
  <si>
    <t>Wykonywanie kompozycji ślubnych-K.P s. 302(Szkoła Jezuitów)</t>
  </si>
  <si>
    <t>Kulturowe podstawy florystyki-J.K, s.207/208 (Szkoła Jezuitów)</t>
  </si>
  <si>
    <t>Materiałoznastwo roślinne-J.K, sala konferencyjna (Szkoła Jezuitów)</t>
  </si>
  <si>
    <t>Obiekty techniczne-J.S, s.107 (Szkoła Jezuitów)</t>
  </si>
  <si>
    <t>Kompetencje społeczne i organizacja pracy małych zespołów-H.W (s.103, Szkoła Jezuitów)</t>
  </si>
  <si>
    <t>Źródła prawa administracyjnego-W.N, s.102 (Szkoła Jezuitów)</t>
  </si>
  <si>
    <t>Podstawy działalności gospodarczej -A.J, s.102 (Szkoła Jezuitów)</t>
  </si>
  <si>
    <t>Podstawy działalności gospodarczej - A.J, s.102 (Szkoła Jezuitów)</t>
  </si>
  <si>
    <t>Wstęp do postępowania w administracji-W.N, s.102 (Szkoła Jezuitów)</t>
  </si>
  <si>
    <t>Geografia-E.M-P (s.106, Szkoła Jezuitów)</t>
  </si>
  <si>
    <t>Postępowanie w administracji - W.N, s.104 (Szkoła Jezuitów)</t>
  </si>
  <si>
    <t>Podstawy działalności kosmetycznej-A.S s.105 (Szkoła Jezuitów)</t>
  </si>
  <si>
    <r>
      <t xml:space="preserve">J.polski-P.I, </t>
    </r>
    <r>
      <rPr>
        <i/>
        <sz val="8"/>
        <color theme="1"/>
        <rFont val="Calibri"/>
        <family val="2"/>
        <charset val="238"/>
        <scheme val="minor"/>
      </rPr>
      <t>s.103 (Szkoła Jezuitów)</t>
    </r>
  </si>
  <si>
    <t>Język angielski-R.Ł, s.106 (Szkoła Jezuitów)</t>
  </si>
  <si>
    <t>Chemia-K.K, s.109 (Szkoła Jezuitów)</t>
  </si>
  <si>
    <t>Język polski-P.D, s.104 (Szkoła Jezuitów)</t>
  </si>
  <si>
    <t>Język angielski-R.Ł (s.301, Szkoła Jezuitów)</t>
  </si>
  <si>
    <t>Geografia-E.M-P (s.303, Szkoła Jezuitów)</t>
  </si>
  <si>
    <t>Matematyka-A.W, s.302(Szkoła Jezuitów)</t>
  </si>
  <si>
    <t>Biologia-U.A, s. 109(Szkoła Jezuitów)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</si>
  <si>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 xml:space="preserve"> (s.301, Szkoła Jezuitów)</t>
    </r>
  </si>
  <si>
    <t>Obieg dokumentacji i bezpieczeństwo przetwarzania-A.J, s.102 (Szkoła Jezuitów)</t>
  </si>
  <si>
    <t>Kosmetyka pielęgnacyjna ciała-A.P</t>
  </si>
  <si>
    <t>Kosmetyka pielęgnacyjna twarzy-P.L</t>
  </si>
  <si>
    <t>Zabiegi pielęgnacyjne twarzy-P.L</t>
  </si>
  <si>
    <t>Chemia kosmetyczna-P.L</t>
  </si>
  <si>
    <t>Zabiegi pielęgnacyjne dłoni-J.B (s.109, Szkoła Jezuitów)</t>
  </si>
  <si>
    <t>Wypadki przy pracy i choroby zawodowe-B.Sz, s.103 (Szkoła Jezuitów)</t>
  </si>
  <si>
    <t>Pracownia wizażu (makijaż codzienny i okazjonalny)-A.P, s.105 (Szkoła Jezuitów)</t>
  </si>
  <si>
    <t>Wizaż-A.P, s.105 (Szkoła Jezuitów)</t>
  </si>
  <si>
    <t>Pracownia wizażu (podstawy)-A.P, s.105(Szkoła Jezuitów)</t>
  </si>
  <si>
    <t>Pracownia wizażu (makijaż codzienny i okazjonalny)-A.P,s.105 (Szkoła Jezuitów)</t>
  </si>
  <si>
    <t>Język polski-P.D, s.106 (Szkoła Jezuitów)</t>
  </si>
  <si>
    <t>Geografia-E.M-P (s.301, Szkoła Jezuitów)</t>
  </si>
  <si>
    <t>Geografia-E.M-P (s.102, Szkoła Jezuitów)</t>
  </si>
  <si>
    <t>Podstawy florystyki (komp. florystyczne)-K.P, s.207/208 (Szkoła Jezuitów)</t>
  </si>
  <si>
    <t>Wykonywanie dekoracji wnetrz i aranżacji obsadzanych-K.P, sala konferencyjna (Szkoła Jezuitów)</t>
  </si>
  <si>
    <t>Projektowanie i sprzedaż usług florystycznych-K.P, sala konferencyjna (Szkoła Jezuitów)</t>
  </si>
  <si>
    <t>Chemia kosmetyczna-P.L, s.109 (Szkoła Jezuitów)</t>
  </si>
  <si>
    <t>Maszyny i urządzenia techniczne-J.S, s.107 (Szkoła Jezuitów)</t>
  </si>
  <si>
    <r>
      <t xml:space="preserve">Wdrażanie i funkcjonowanie bezpieczeństwa pracy-B.Sz, </t>
    </r>
    <r>
      <rPr>
        <i/>
        <sz val="8"/>
        <color theme="1"/>
        <rFont val="Calibri"/>
        <family val="2"/>
        <scheme val="minor"/>
      </rPr>
      <t>s.107 (Szkoła Jezuitów)</t>
    </r>
  </si>
  <si>
    <t>Język angielski-R.Ł, s.103 (Szkoła Jezuitów)</t>
  </si>
  <si>
    <t>Podstawy przedsiębiorczości -A.S, s.28 (YMCA)</t>
  </si>
  <si>
    <t>Matematyka-A.W (s.104, Szkoła Jezuitów)</t>
  </si>
  <si>
    <t>16/1h tyg.</t>
  </si>
  <si>
    <t>Podstawy przedsiębiorczości-A.S</t>
  </si>
  <si>
    <t>Zasady BHP i pierwsza pomoc-P.P</t>
  </si>
  <si>
    <t>Aktywizacja z elementami gimnastyki osiowo-symetrycznej</t>
  </si>
  <si>
    <t>32/2h tyg.</t>
  </si>
  <si>
    <t>Planowanie czynności higienicznych i pielęgnacyjnych dla osoby chorej i niesamodzielnej- J.T-F</t>
  </si>
  <si>
    <t>Planowanie czynności opiekuńczych dla osoby chorej i niesamodzielnej - J.T-F</t>
  </si>
  <si>
    <t>Organizowanie i wykonywanie czynności opiekuńczych dla osoby chorej i niesamodzielnej-R.P</t>
  </si>
  <si>
    <t>Historia i teraźniejszość-P.W s.103 (Szkoła Jezuitów)</t>
  </si>
  <si>
    <t>Geografia-E.M-P (s.104, Szkoła Jezuitów)</t>
  </si>
  <si>
    <t>Biologia-U.A s.103 (Szkoła Jezuitów)</t>
  </si>
  <si>
    <t>Język angielski-R.Ł, s.104 (Szkoła Jezuitów)</t>
  </si>
  <si>
    <t>Kompetencje społeczne i organizacja pracy małych zespołów</t>
  </si>
  <si>
    <t>Technik BHP sem. 2 i 3 - Kompetencje społeczne i organizacja pracy małych zespołów</t>
  </si>
  <si>
    <t>Kompetencje społeczne i organizacja pracy małych zespołów-H.W (Szkoła Jezuitów)</t>
  </si>
  <si>
    <t>BHP w działalności kosmetycznej-B.Sz (Szkoła Jezuitów)</t>
  </si>
  <si>
    <t>Pracownia wizażu (makijaż codzienny i okazjonalny)-A.P (Szkoła Jezuitów)</t>
  </si>
  <si>
    <t>Język obcy we florystyce-R.Ł (Szkoła Jezuitów)</t>
  </si>
  <si>
    <t>Język obcy we florystyce-R.Ł, s.207 (Szkoła Jezuitów)</t>
  </si>
  <si>
    <t>Wykonywanie kompozycji funeralnych-J.K, 207/208 (Szkoła Jezuitów)</t>
  </si>
  <si>
    <t>Wykonywanie kompozycji okolicznościowych-K.P, 207/208 (Szkoła Jezuitów)</t>
  </si>
  <si>
    <t>Materiałoznastwo roślinne-J.K, 207/208 (Szkoła Jezuitów)</t>
  </si>
  <si>
    <t>Wykonywanie kompozycji funeralnych-J.K, s.207/208 (Szkoła Jezuitów)</t>
  </si>
  <si>
    <t>Wykonywanie dekoracji wnetrz i aranżacji obsadzanych-K.P, s.207/208 (Szkoła Jezuitów)</t>
  </si>
  <si>
    <t>Projektowanie i sprzedaż usług florystycznych-K.P, s.207/208 (Szkoła Jezuitów)</t>
  </si>
  <si>
    <t>Wykonywanie kompozycji ślubnych-K.P s. 207/208 (Szkoła Jezuitów)</t>
  </si>
  <si>
    <t xml:space="preserve">Wykonywanie kompozycji ślubnych-K.P </t>
  </si>
  <si>
    <t>Podstawy florystyki (komp. florystyczne)-K.P,</t>
  </si>
  <si>
    <t>Geografia-E.M-P (Szkoła Jezuitów)</t>
  </si>
  <si>
    <t>Wykonywanie kompozycji okolicznościowych-K.P, aula (Szkoła Jezuitów)</t>
  </si>
  <si>
    <t>Podstawy florystyki (kompozycje florystyczne) J.K- aula (Szkoła Jezuitów)</t>
  </si>
  <si>
    <t>Materiałoznastwo nieroślinne-J.K aula (Szkoła Jezuitów)</t>
  </si>
  <si>
    <t>Wykonywanie kompozycji funeralnych-J.K aula (Szkoła Jezuitów)</t>
  </si>
  <si>
    <t>Materiałoznastwo roślinne-J.K, aula (Szkoła Jezuitów)</t>
  </si>
  <si>
    <t>Postępowanie w administracji - W.N</t>
  </si>
  <si>
    <r>
      <t xml:space="preserve">Wdrażanie i funkcjonowanie bezpieczeństwa pracy-B.Sz, </t>
    </r>
    <r>
      <rPr>
        <i/>
        <sz val="8"/>
        <color theme="1"/>
        <rFont val="Calibri"/>
        <family val="2"/>
        <scheme val="minor"/>
      </rPr>
      <t>s.(Szkoła Jezuitów)</t>
    </r>
  </si>
  <si>
    <t>Kompetencje społeczne i organizacja pracy małych zespołów (Szkoła Jezuitów)</t>
  </si>
  <si>
    <t>Ocena ryzyka zawodowego-B.Sz (Szkoła Jezuitów)</t>
  </si>
  <si>
    <t>Zadania organów administracji-A.J s.104 (Szkoła Jezuitów)</t>
  </si>
  <si>
    <t>Pracownia kopmetencji zespołowych-A.J s.102 (Szkoła Jezuitów)</t>
  </si>
  <si>
    <t>Zadania organów administracji-A.J (Szkoła Jezuitów)</t>
  </si>
  <si>
    <t>Obieg dokumentacji i bezpieczeństwo przetwarzania, (Szkoła Jezuitów)</t>
  </si>
  <si>
    <t>Podstawy statystyki-J.S</t>
  </si>
  <si>
    <t>Podstawy działalności gospodarczej -A.J (Szkoła Jezuitów)</t>
  </si>
  <si>
    <t>Obieg dokumentacji i bezpieczeństwo przetwarzania-A.J (Szkoła Jezuitów)</t>
  </si>
  <si>
    <t>Obieg dokumentacji i bezpieczeństwo przetwarzania-A.J, (Szkoła Jezuitów)</t>
  </si>
  <si>
    <t>Postępowanie w administracji - W.N (Szkoła Jezuitów)</t>
  </si>
  <si>
    <t>Pracownia kopmetencji zespołowych-A.J  (Szkoła Jezuitów)</t>
  </si>
  <si>
    <t>Podstawy prawa pracy-W.N (Szkoła Jezuitów)</t>
  </si>
  <si>
    <r>
      <t xml:space="preserve">Zabiegi pielęgnacyjne twarzy-P.L </t>
    </r>
    <r>
      <rPr>
        <i/>
        <sz val="8"/>
        <color theme="1"/>
        <rFont val="Calibri"/>
        <family val="2"/>
        <charset val="238"/>
        <scheme val="minor"/>
      </rPr>
      <t>(s.26, YMCA)</t>
    </r>
  </si>
  <si>
    <t>Zabiegi pielęgnacyjne ciała-P.L</t>
  </si>
  <si>
    <t>Stylizacja paznokci-J.B</t>
  </si>
  <si>
    <t>Kosmetyka pielęgnacyjna ciała - A.P, (Szkoła Jezuitów)</t>
  </si>
  <si>
    <t>Dietetyka - M.K</t>
  </si>
  <si>
    <t>Kosmetyka pielęgnacyjna twarzy-P.L, s.109 (Szkoła Jezuitów)</t>
  </si>
  <si>
    <t>Podstawy anatomii i dermatologii-M.K s.109 (Szkoła Jezuitów)</t>
  </si>
  <si>
    <r>
      <t>Kosmetyka pielęgnacyjna twarzy-P.P</t>
    </r>
    <r>
      <rPr>
        <i/>
        <sz val="8"/>
        <color theme="1"/>
        <rFont val="Calibri"/>
        <family val="2"/>
        <charset val="238"/>
        <scheme val="minor"/>
      </rPr>
      <t xml:space="preserve"> (Szkoła Jezuitów)</t>
    </r>
  </si>
  <si>
    <t>Chemia kosmetyczna-P.L, s.(Szkoła Jezuitów)</t>
  </si>
  <si>
    <t xml:space="preserve">Dietetyka - M.K </t>
  </si>
  <si>
    <t>Wykonywanie kompozycji funeralnych-J.K, aula (Szkoła Jezuitów)</t>
  </si>
  <si>
    <t>Zabiegi pielęgnacyjne ciała-P.L (s.26, YMCA)</t>
  </si>
  <si>
    <t>Historia-P.W (s.104, Szkoła Jezuitów)</t>
  </si>
  <si>
    <t>Historia-P.W (Szkoła Jezuitów)</t>
  </si>
  <si>
    <t>Chemia-K.K (Szkoła Jezuitów)</t>
  </si>
  <si>
    <t>Matematyka-A.W (Szkoła Jezuitów)</t>
  </si>
  <si>
    <t>Język angielski-R.Ł (Szkoła Jezuitów)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</si>
  <si>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>(Szkoła Jezuitów)</t>
    </r>
  </si>
  <si>
    <t>J.polski-P.D (Szkoła Jezuitów)</t>
  </si>
  <si>
    <t>Język angielski-R.Ł, (Szkoła Jezuitów)</t>
  </si>
  <si>
    <t>Fizyka-A.W (Szkoła Jezuitów)</t>
  </si>
  <si>
    <t>J.polski-P.I, (Szkoła Jezuitów)</t>
  </si>
  <si>
    <r>
      <t xml:space="preserve">J.polski-P.I, s.103 </t>
    </r>
    <r>
      <rPr>
        <i/>
        <sz val="8"/>
        <color theme="1"/>
        <rFont val="Calibri"/>
        <family val="2"/>
        <charset val="238"/>
        <scheme val="minor"/>
      </rPr>
      <t>(Szkoła Jezuitów)</t>
    </r>
  </si>
  <si>
    <t>Matematyka-A.W s.104 (Szkoła Jezuitów)</t>
  </si>
  <si>
    <t>Chemia-K.K s.105 (Szkoła Jezuitów)</t>
  </si>
  <si>
    <r>
      <t xml:space="preserve">Ocena ryzyka zawodowego-B.Sz, </t>
    </r>
    <r>
      <rPr>
        <i/>
        <sz val="8"/>
        <color theme="1"/>
        <rFont val="Calibri"/>
        <family val="2"/>
        <charset val="238"/>
        <scheme val="minor"/>
      </rPr>
      <t xml:space="preserve">s.106 </t>
    </r>
    <r>
      <rPr>
        <sz val="8"/>
        <color theme="1"/>
        <rFont val="Calibri"/>
        <family val="2"/>
        <charset val="238"/>
        <scheme val="minor"/>
      </rPr>
      <t>(Szkoła Jezuitów)</t>
    </r>
  </si>
  <si>
    <t>Język obcy we florystyce-R.Ł, aula (Szkoła Jezuitów)</t>
  </si>
  <si>
    <t>Podstawy przedsiębiorczości-R.D, sala konferencyjna (Szkoła Jezuitów)</t>
  </si>
  <si>
    <t>Podstawy przedsiębiorczości-R.D,sala konferencyjna(Szkoła Jezuitów)</t>
  </si>
  <si>
    <t>Dietetyka - M.K s.106 (Szkoła Jezuitów)</t>
  </si>
  <si>
    <r>
      <t xml:space="preserve">J.polski-P.D, </t>
    </r>
    <r>
      <rPr>
        <i/>
        <sz val="8"/>
        <color theme="1"/>
        <rFont val="Calibri"/>
        <family val="2"/>
        <charset val="238"/>
        <scheme val="minor"/>
      </rPr>
      <t>s.105 (Szkoła Jezuitów)</t>
    </r>
  </si>
  <si>
    <t>Chemia-K.K s.304 (Szkoła Jezuitów)</t>
  </si>
  <si>
    <t>Język polski-P.D,s.105 (Szkoła Jezuitów)</t>
  </si>
  <si>
    <t>Język angielski-R.Ł, s.305 (Szkoła Jezuitów)</t>
  </si>
  <si>
    <t>Historia-P.W (s.302, Szkoła Jezuitów)</t>
  </si>
  <si>
    <t>Wiedza o społeczeństwie-P.W, s.102 (Szkoła Jezuitów)</t>
  </si>
  <si>
    <t>Historia i teraźniejszość-P.W (Szkoła Jezuitów)</t>
  </si>
  <si>
    <t>Biologia-U.A (Szkoła Jezuitów)</t>
  </si>
  <si>
    <t>Matematyka-A.W, (Szkoła Jezuitów)</t>
  </si>
  <si>
    <t>Język polski-P.D (Szkoła Jezuitów)</t>
  </si>
  <si>
    <t>Geografia-E.M-P, s.(Szkoła Jezuitów)</t>
  </si>
  <si>
    <t>Biologia-U.A, (Szkoła Jezuitów)</t>
  </si>
  <si>
    <t>Język polski-P.D,(Szkoła Jezuitów)</t>
  </si>
  <si>
    <t>Język obcy we florystyce-R.Ł ,207(Szkoła Jezuitów)</t>
  </si>
  <si>
    <t>Kosmetyka pielęgnacyjna dłoni- (s.109, Szkoła Jezuitów)</t>
  </si>
  <si>
    <t>Kosmetyka pielęgnacyjna dłoni- (s.26, YMCA)</t>
  </si>
  <si>
    <t>Kosmetyka pielęgnacyjna dłoni-J.B</t>
  </si>
  <si>
    <t>Podstawy opieki nad osobą chorą i niesamodzielną oraz podstawy opieki medycznej -J.T-F (YMCA, s.28</t>
  </si>
  <si>
    <t>Planowanie czynności higienicznych i pielęgnacyjnych dla osoby chorej i niesamodzielnej - J.T-F (YMCA, s.28</t>
  </si>
  <si>
    <t>Organizowanie i wykonywanie czynności opiekuńczych dla osoby chorej i niesamodzielnej- J.T-F (YMCA, s.28</t>
  </si>
  <si>
    <t>Rozpoznawanie problemów opiekuńczych i medycznych w opiece nad osobą chorą i niesamodzielną -  J.T-F (YMCA, s.28</t>
  </si>
  <si>
    <t>Podstawy opieki nad osobą chorą i niesamodzielną oraz podstawy opieki medycznej - J.T-F (YMCA, s.28</t>
  </si>
  <si>
    <t>Organizowanie i wykonywanie czynności opiekuńczych dla osoby chorej i niesamodzielnej-  J.T-F (YMCA, s.28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</si>
</sst>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z val="8"/>
      <color rgb="FF333333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trike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66FFCC"/>
        <bgColor rgb="FFA9D18E"/>
      </patternFill>
    </fill>
    <fill>
      <patternFill patternType="solid">
        <fgColor rgb="FF00CC00"/>
        <bgColor rgb="FF00B050"/>
      </patternFill>
    </fill>
    <fill>
      <patternFill patternType="solid">
        <fgColor rgb="FFFFC000"/>
        <bgColor rgb="FFFFD966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DBDBDB"/>
      </patternFill>
    </fill>
    <fill>
      <patternFill patternType="solid">
        <fgColor rgb="FFC55A11"/>
        <bgColor rgb="FF993300"/>
      </patternFill>
    </fill>
    <fill>
      <patternFill patternType="solid">
        <fgColor rgb="FF0070C0"/>
        <bgColor rgb="FF0066FF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DBDBDB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20" fillId="0" borderId="0"/>
    <xf numFmtId="0" fontId="21" fillId="0" borderId="0"/>
  </cellStyleXfs>
  <cellXfs count="530">
    <xf numFmtId="0" fontId="0" fillId="0" borderId="0" xfId="0"/>
    <xf numFmtId="0" fontId="4" fillId="0" borderId="0" xfId="0" applyFont="1"/>
    <xf numFmtId="0" fontId="0" fillId="5" borderId="0" xfId="0" applyFill="1"/>
    <xf numFmtId="0" fontId="0" fillId="0" borderId="2" xfId="0" applyBorder="1"/>
    <xf numFmtId="0" fontId="2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18" borderId="2" xfId="0" applyFont="1" applyFill="1" applyBorder="1"/>
    <xf numFmtId="0" fontId="0" fillId="0" borderId="0" xfId="0" applyAlignment="1">
      <alignment horizontal="center" vertical="center"/>
    </xf>
    <xf numFmtId="0" fontId="6" fillId="0" borderId="2" xfId="0" applyFont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0" xfId="0" applyFont="1"/>
    <xf numFmtId="0" fontId="4" fillId="5" borderId="2" xfId="0" applyFont="1" applyFill="1" applyBorder="1"/>
    <xf numFmtId="0" fontId="4" fillId="0" borderId="2" xfId="0" applyFont="1" applyBorder="1"/>
    <xf numFmtId="0" fontId="4" fillId="2" borderId="2" xfId="0" applyFont="1" applyFill="1" applyBorder="1"/>
    <xf numFmtId="0" fontId="4" fillId="0" borderId="2" xfId="0" applyFont="1" applyFill="1" applyBorder="1"/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4" fillId="0" borderId="2" xfId="0" applyFont="1" applyBorder="1" applyAlignment="1"/>
    <xf numFmtId="0" fontId="0" fillId="5" borderId="2" xfId="0" applyFill="1" applyBorder="1"/>
    <xf numFmtId="0" fontId="4" fillId="5" borderId="2" xfId="0" applyFont="1" applyFill="1" applyBorder="1" applyAlignment="1">
      <alignment vertical="center" wrapText="1"/>
    </xf>
    <xf numFmtId="0" fontId="4" fillId="5" borderId="0" xfId="0" applyFont="1" applyFill="1" applyBorder="1"/>
    <xf numFmtId="0" fontId="0" fillId="5" borderId="0" xfId="0" applyFill="1" applyBorder="1"/>
    <xf numFmtId="0" fontId="4" fillId="0" borderId="0" xfId="0" applyFont="1" applyBorder="1"/>
    <xf numFmtId="0" fontId="4" fillId="5" borderId="0" xfId="0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12" borderId="8" xfId="0" applyFont="1" applyFill="1" applyBorder="1" applyAlignment="1">
      <alignment vertical="center"/>
    </xf>
    <xf numFmtId="0" fontId="4" fillId="11" borderId="8" xfId="0" applyFont="1" applyFill="1" applyBorder="1" applyAlignment="1">
      <alignment vertical="center"/>
    </xf>
    <xf numFmtId="0" fontId="4" fillId="23" borderId="8" xfId="0" applyFont="1" applyFill="1" applyBorder="1" applyAlignment="1">
      <alignment vertical="center"/>
    </xf>
    <xf numFmtId="0" fontId="4" fillId="23" borderId="10" xfId="0" applyFont="1" applyFill="1" applyBorder="1" applyAlignment="1">
      <alignment vertical="center"/>
    </xf>
    <xf numFmtId="0" fontId="4" fillId="23" borderId="11" xfId="0" applyFont="1" applyFill="1" applyBorder="1" applyAlignment="1">
      <alignment vertical="center"/>
    </xf>
    <xf numFmtId="0" fontId="4" fillId="23" borderId="2" xfId="0" applyFont="1" applyFill="1" applyBorder="1"/>
    <xf numFmtId="0" fontId="4" fillId="11" borderId="10" xfId="0" applyFont="1" applyFill="1" applyBorder="1" applyAlignment="1">
      <alignment vertical="center"/>
    </xf>
    <xf numFmtId="0" fontId="4" fillId="11" borderId="11" xfId="0" applyFont="1" applyFill="1" applyBorder="1" applyAlignment="1">
      <alignment vertical="center"/>
    </xf>
    <xf numFmtId="0" fontId="4" fillId="11" borderId="2" xfId="0" applyFont="1" applyFill="1" applyBorder="1"/>
    <xf numFmtId="0" fontId="4" fillId="12" borderId="10" xfId="0" applyFont="1" applyFill="1" applyBorder="1" applyAlignment="1">
      <alignment vertical="center"/>
    </xf>
    <xf numFmtId="0" fontId="4" fillId="12" borderId="11" xfId="0" applyFont="1" applyFill="1" applyBorder="1" applyAlignment="1">
      <alignment vertical="center"/>
    </xf>
    <xf numFmtId="0" fontId="4" fillId="12" borderId="2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0" fillId="0" borderId="0" xfId="0" applyBorder="1"/>
    <xf numFmtId="0" fontId="4" fillId="5" borderId="2" xfId="0" applyFont="1" applyFill="1" applyBorder="1" applyAlignment="1">
      <alignment horizontal="center" vertical="center"/>
    </xf>
    <xf numFmtId="0" fontId="4" fillId="27" borderId="2" xfId="0" applyFont="1" applyFill="1" applyBorder="1"/>
    <xf numFmtId="0" fontId="2" fillId="3" borderId="2" xfId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top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/>
    </xf>
    <xf numFmtId="0" fontId="4" fillId="26" borderId="2" xfId="0" applyFont="1" applyFill="1" applyBorder="1"/>
    <xf numFmtId="16" fontId="11" fillId="0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13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3" borderId="7" xfId="0" applyFont="1" applyFill="1" applyBorder="1"/>
    <xf numFmtId="0" fontId="3" fillId="0" borderId="2" xfId="1" applyFont="1" applyFill="1" applyBorder="1" applyAlignment="1">
      <alignment vertical="center"/>
    </xf>
    <xf numFmtId="0" fontId="6" fillId="5" borderId="2" xfId="0" applyFont="1" applyFill="1" applyBorder="1"/>
    <xf numFmtId="0" fontId="6" fillId="0" borderId="2" xfId="0" applyFont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4" fillId="5" borderId="2" xfId="2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/>
    <xf numFmtId="0" fontId="4" fillId="0" borderId="2" xfId="0" applyFont="1" applyFill="1" applyBorder="1"/>
    <xf numFmtId="0" fontId="4" fillId="5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 applyBorder="1"/>
    <xf numFmtId="0" fontId="4" fillId="0" borderId="0" xfId="0" applyFont="1" applyBorder="1" applyAlignment="1">
      <alignment horizontal="right"/>
    </xf>
    <xf numFmtId="0" fontId="4" fillId="5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ill="1" applyBorder="1"/>
    <xf numFmtId="0" fontId="5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7" fillId="5" borderId="2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vertical="center" wrapText="1"/>
    </xf>
    <xf numFmtId="0" fontId="0" fillId="0" borderId="2" xfId="0" applyBorder="1"/>
    <xf numFmtId="0" fontId="4" fillId="5" borderId="0" xfId="2" applyFont="1" applyFill="1" applyBorder="1" applyAlignment="1">
      <alignment vertical="center" wrapText="1"/>
    </xf>
    <xf numFmtId="0" fontId="3" fillId="24" borderId="7" xfId="1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16" fillId="29" borderId="2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16" fontId="11" fillId="5" borderId="2" xfId="1" applyNumberFormat="1" applyFont="1" applyFill="1" applyBorder="1" applyAlignment="1">
      <alignment horizontal="center" vertical="center"/>
    </xf>
    <xf numFmtId="0" fontId="0" fillId="0" borderId="18" xfId="0" applyBorder="1"/>
    <xf numFmtId="16" fontId="18" fillId="0" borderId="2" xfId="1" applyNumberFormat="1" applyFont="1" applyFill="1" applyBorder="1" applyAlignment="1">
      <alignment horizontal="center" vertical="center"/>
    </xf>
    <xf numFmtId="16" fontId="19" fillId="0" borderId="2" xfId="1" applyNumberFormat="1" applyFont="1" applyFill="1" applyBorder="1" applyAlignment="1">
      <alignment horizontal="center" vertical="center"/>
    </xf>
    <xf numFmtId="0" fontId="4" fillId="0" borderId="8" xfId="0" applyFont="1" applyBorder="1" applyAlignment="1"/>
    <xf numFmtId="0" fontId="3" fillId="0" borderId="8" xfId="1" applyFont="1" applyFill="1" applyBorder="1" applyAlignment="1">
      <alignment horizontal="center"/>
    </xf>
    <xf numFmtId="0" fontId="4" fillId="0" borderId="8" xfId="0" applyFont="1" applyBorder="1"/>
    <xf numFmtId="0" fontId="13" fillId="5" borderId="2" xfId="0" applyFont="1" applyFill="1" applyBorder="1" applyAlignment="1">
      <alignment vertical="top" wrapText="1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0" fontId="4" fillId="7" borderId="2" xfId="0" applyFont="1" applyFill="1" applyBorder="1"/>
    <xf numFmtId="0" fontId="8" fillId="25" borderId="2" xfId="0" applyFont="1" applyFill="1" applyBorder="1"/>
    <xf numFmtId="0" fontId="4" fillId="22" borderId="2" xfId="0" applyFont="1" applyFill="1" applyBorder="1"/>
    <xf numFmtId="0" fontId="22" fillId="3" borderId="2" xfId="1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3" fillId="41" borderId="2" xfId="3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top" wrapText="1"/>
    </xf>
    <xf numFmtId="0" fontId="3" fillId="42" borderId="2" xfId="3" applyFont="1" applyFill="1" applyBorder="1" applyAlignment="1">
      <alignment vertical="center" wrapText="1"/>
    </xf>
    <xf numFmtId="0" fontId="4" fillId="14" borderId="2" xfId="0" applyFont="1" applyFill="1" applyBorder="1" applyAlignment="1">
      <alignment vertical="top" wrapText="1"/>
    </xf>
    <xf numFmtId="0" fontId="4" fillId="14" borderId="6" xfId="0" applyFont="1" applyFill="1" applyBorder="1" applyAlignment="1">
      <alignment vertical="top" wrapText="1"/>
    </xf>
    <xf numFmtId="20" fontId="4" fillId="0" borderId="8" xfId="0" applyNumberFormat="1" applyFont="1" applyBorder="1"/>
    <xf numFmtId="16" fontId="9" fillId="0" borderId="2" xfId="1" applyNumberFormat="1" applyFont="1" applyFill="1" applyBorder="1" applyAlignment="1">
      <alignment horizontal="center" vertical="center"/>
    </xf>
    <xf numFmtId="16" fontId="24" fillId="24" borderId="2" xfId="1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 wrapText="1"/>
    </xf>
    <xf numFmtId="16" fontId="25" fillId="24" borderId="2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4" fillId="5" borderId="2" xfId="0" applyFont="1" applyFill="1" applyBorder="1" applyAlignment="1">
      <alignment horizontal="center" vertical="top" wrapText="1"/>
    </xf>
    <xf numFmtId="0" fontId="8" fillId="45" borderId="2" xfId="0" applyFont="1" applyFill="1" applyBorder="1"/>
    <xf numFmtId="0" fontId="16" fillId="5" borderId="2" xfId="0" applyFont="1" applyFill="1" applyBorder="1" applyAlignment="1">
      <alignment horizontal="center" vertical="top" wrapText="1"/>
    </xf>
    <xf numFmtId="0" fontId="4" fillId="14" borderId="11" xfId="0" applyFont="1" applyFill="1" applyBorder="1" applyAlignment="1">
      <alignment vertical="top" wrapText="1"/>
    </xf>
    <xf numFmtId="0" fontId="0" fillId="0" borderId="11" xfId="0" applyBorder="1"/>
    <xf numFmtId="16" fontId="25" fillId="0" borderId="2" xfId="1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top" wrapText="1"/>
    </xf>
    <xf numFmtId="0" fontId="13" fillId="5" borderId="2" xfId="0" applyFont="1" applyFill="1" applyBorder="1" applyAlignment="1">
      <alignment horizontal="center" vertical="center" wrapText="1"/>
    </xf>
    <xf numFmtId="16" fontId="24" fillId="0" borderId="2" xfId="1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23" fillId="5" borderId="7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22" fillId="0" borderId="2" xfId="1" applyFont="1" applyFill="1" applyBorder="1" applyAlignment="1">
      <alignment horizontal="center" vertical="center"/>
    </xf>
    <xf numFmtId="16" fontId="27" fillId="5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top" wrapText="1"/>
    </xf>
    <xf numFmtId="0" fontId="29" fillId="0" borderId="2" xfId="1" applyFont="1" applyFill="1" applyBorder="1" applyAlignment="1">
      <alignment horizontal="center" vertical="center"/>
    </xf>
    <xf numFmtId="0" fontId="4" fillId="22" borderId="2" xfId="0" applyFont="1" applyFill="1" applyBorder="1" applyAlignment="1">
      <alignment vertical="center" wrapText="1"/>
    </xf>
    <xf numFmtId="0" fontId="4" fillId="14" borderId="2" xfId="0" applyFont="1" applyFill="1" applyBorder="1"/>
    <xf numFmtId="0" fontId="4" fillId="16" borderId="2" xfId="0" applyFont="1" applyFill="1" applyBorder="1" applyAlignment="1">
      <alignment vertical="center" wrapText="1"/>
    </xf>
    <xf numFmtId="16" fontId="30" fillId="5" borderId="2" xfId="0" applyNumberFormat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top" wrapText="1"/>
    </xf>
    <xf numFmtId="0" fontId="31" fillId="5" borderId="2" xfId="0" applyFont="1" applyFill="1" applyBorder="1" applyAlignment="1">
      <alignment vertical="center" wrapText="1"/>
    </xf>
    <xf numFmtId="0" fontId="23" fillId="18" borderId="2" xfId="0" applyFont="1" applyFill="1" applyBorder="1" applyAlignment="1">
      <alignment vertical="center" wrapText="1"/>
    </xf>
    <xf numFmtId="16" fontId="9" fillId="5" borderId="2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4" fillId="22" borderId="6" xfId="0" applyFont="1" applyFill="1" applyBorder="1" applyAlignment="1">
      <alignment horizontal="center" vertical="center" wrapText="1"/>
    </xf>
    <xf numFmtId="0" fontId="4" fillId="22" borderId="14" xfId="0" applyFont="1" applyFill="1" applyBorder="1" applyAlignment="1">
      <alignment horizontal="center" vertical="center" wrapText="1"/>
    </xf>
    <xf numFmtId="0" fontId="4" fillId="22" borderId="7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top" wrapText="1"/>
    </xf>
    <xf numFmtId="0" fontId="4" fillId="15" borderId="14" xfId="0" applyFont="1" applyFill="1" applyBorder="1" applyAlignment="1">
      <alignment horizontal="center" vertical="top" wrapText="1"/>
    </xf>
    <xf numFmtId="0" fontId="4" fillId="15" borderId="7" xfId="0" applyFont="1" applyFill="1" applyBorder="1" applyAlignment="1">
      <alignment horizontal="center" vertical="top" wrapText="1"/>
    </xf>
    <xf numFmtId="0" fontId="4" fillId="14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8" fillId="25" borderId="6" xfId="0" applyFont="1" applyFill="1" applyBorder="1" applyAlignment="1">
      <alignment horizontal="center" vertical="top" wrapText="1"/>
    </xf>
    <xf numFmtId="0" fontId="8" fillId="25" borderId="7" xfId="0" applyFont="1" applyFill="1" applyBorder="1" applyAlignment="1">
      <alignment horizontal="center" vertical="top" wrapText="1"/>
    </xf>
    <xf numFmtId="0" fontId="4" fillId="47" borderId="6" xfId="0" applyFont="1" applyFill="1" applyBorder="1" applyAlignment="1">
      <alignment horizontal="center" vertical="center" wrapText="1"/>
    </xf>
    <xf numFmtId="0" fontId="4" fillId="47" borderId="14" xfId="0" applyFont="1" applyFill="1" applyBorder="1" applyAlignment="1">
      <alignment horizontal="center" vertical="center" wrapText="1"/>
    </xf>
    <xf numFmtId="0" fontId="4" fillId="47" borderId="7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5" borderId="6" xfId="0" applyFont="1" applyFill="1" applyBorder="1" applyAlignment="1">
      <alignment horizontal="center" vertical="center" wrapText="1"/>
    </xf>
    <xf numFmtId="0" fontId="8" fillId="25" borderId="14" xfId="0" applyFont="1" applyFill="1" applyBorder="1" applyAlignment="1">
      <alignment horizontal="center" vertical="center" wrapText="1"/>
    </xf>
    <xf numFmtId="0" fontId="8" fillId="25" borderId="7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28" borderId="8" xfId="0" applyFont="1" applyFill="1" applyBorder="1" applyAlignment="1">
      <alignment horizontal="left"/>
    </xf>
    <xf numFmtId="0" fontId="4" fillId="28" borderId="10" xfId="0" applyFont="1" applyFill="1" applyBorder="1" applyAlignment="1">
      <alignment horizontal="left"/>
    </xf>
    <xf numFmtId="0" fontId="4" fillId="28" borderId="11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14" borderId="8" xfId="0" applyFont="1" applyFill="1" applyBorder="1" applyAlignment="1">
      <alignment horizontal="left" vertical="center"/>
    </xf>
    <xf numFmtId="0" fontId="4" fillId="14" borderId="10" xfId="0" applyFont="1" applyFill="1" applyBorder="1" applyAlignment="1">
      <alignment horizontal="left" vertical="center"/>
    </xf>
    <xf numFmtId="0" fontId="4" fillId="14" borderId="11" xfId="0" applyFont="1" applyFill="1" applyBorder="1" applyAlignment="1">
      <alignment horizontal="left" vertical="center"/>
    </xf>
    <xf numFmtId="0" fontId="4" fillId="15" borderId="8" xfId="0" applyFont="1" applyFill="1" applyBorder="1" applyAlignment="1">
      <alignment horizontal="left"/>
    </xf>
    <xf numFmtId="0" fontId="4" fillId="15" borderId="10" xfId="0" applyFont="1" applyFill="1" applyBorder="1" applyAlignment="1">
      <alignment horizontal="left"/>
    </xf>
    <xf numFmtId="0" fontId="4" fillId="15" borderId="11" xfId="0" applyFont="1" applyFill="1" applyBorder="1" applyAlignment="1">
      <alignment horizontal="left"/>
    </xf>
    <xf numFmtId="0" fontId="8" fillId="25" borderId="8" xfId="0" applyFont="1" applyFill="1" applyBorder="1" applyAlignment="1">
      <alignment horizontal="left" vertical="top" wrapText="1"/>
    </xf>
    <xf numFmtId="0" fontId="8" fillId="25" borderId="10" xfId="0" applyFont="1" applyFill="1" applyBorder="1" applyAlignment="1">
      <alignment horizontal="left" vertical="top" wrapText="1"/>
    </xf>
    <xf numFmtId="0" fontId="8" fillId="25" borderId="1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2" borderId="8" xfId="0" applyFont="1" applyFill="1" applyBorder="1" applyAlignment="1">
      <alignment horizontal="left"/>
    </xf>
    <xf numFmtId="0" fontId="4" fillId="22" borderId="10" xfId="0" applyFont="1" applyFill="1" applyBorder="1" applyAlignment="1">
      <alignment horizontal="left"/>
    </xf>
    <xf numFmtId="0" fontId="4" fillId="22" borderId="11" xfId="0" applyFont="1" applyFill="1" applyBorder="1" applyAlignment="1">
      <alignment horizontal="left"/>
    </xf>
    <xf numFmtId="0" fontId="4" fillId="30" borderId="8" xfId="0" applyFont="1" applyFill="1" applyBorder="1" applyAlignment="1">
      <alignment horizontal="left" vertical="center"/>
    </xf>
    <xf numFmtId="0" fontId="4" fillId="30" borderId="10" xfId="0" applyFont="1" applyFill="1" applyBorder="1" applyAlignment="1">
      <alignment horizontal="left" vertical="center"/>
    </xf>
    <xf numFmtId="0" fontId="4" fillId="30" borderId="11" xfId="0" applyFont="1" applyFill="1" applyBorder="1" applyAlignment="1">
      <alignment horizontal="left" vertical="center"/>
    </xf>
    <xf numFmtId="0" fontId="4" fillId="12" borderId="8" xfId="0" applyFont="1" applyFill="1" applyBorder="1" applyAlignment="1">
      <alignment horizontal="left" vertical="center"/>
    </xf>
    <xf numFmtId="0" fontId="4" fillId="12" borderId="10" xfId="0" applyFont="1" applyFill="1" applyBorder="1" applyAlignment="1">
      <alignment horizontal="left" vertical="center"/>
    </xf>
    <xf numFmtId="0" fontId="4" fillId="12" borderId="11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vertical="center"/>
    </xf>
    <xf numFmtId="0" fontId="4" fillId="9" borderId="10" xfId="0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8" fillId="49" borderId="6" xfId="0" applyFont="1" applyFill="1" applyBorder="1" applyAlignment="1">
      <alignment horizontal="center" vertical="center" wrapText="1"/>
    </xf>
    <xf numFmtId="0" fontId="8" fillId="49" borderId="14" xfId="0" applyFont="1" applyFill="1" applyBorder="1" applyAlignment="1">
      <alignment horizontal="center" vertical="center" wrapText="1"/>
    </xf>
    <xf numFmtId="0" fontId="8" fillId="49" borderId="7" xfId="0" applyFont="1" applyFill="1" applyBorder="1" applyAlignment="1">
      <alignment horizontal="center" vertical="center" wrapText="1"/>
    </xf>
    <xf numFmtId="0" fontId="4" fillId="47" borderId="6" xfId="0" applyFont="1" applyFill="1" applyBorder="1" applyAlignment="1">
      <alignment horizontal="center" vertical="top" wrapText="1"/>
    </xf>
    <xf numFmtId="0" fontId="4" fillId="47" borderId="14" xfId="0" applyFont="1" applyFill="1" applyBorder="1" applyAlignment="1">
      <alignment horizontal="center" vertical="top" wrapText="1"/>
    </xf>
    <xf numFmtId="0" fontId="4" fillId="47" borderId="7" xfId="0" applyFont="1" applyFill="1" applyBorder="1" applyAlignment="1">
      <alignment horizontal="center" vertical="top" wrapText="1"/>
    </xf>
    <xf numFmtId="0" fontId="4" fillId="47" borderId="2" xfId="0" applyFont="1" applyFill="1" applyBorder="1" applyAlignment="1">
      <alignment horizontal="center" vertical="center" wrapText="1"/>
    </xf>
    <xf numFmtId="0" fontId="4" fillId="48" borderId="6" xfId="0" applyFont="1" applyFill="1" applyBorder="1" applyAlignment="1">
      <alignment horizontal="center" vertical="center" wrapText="1"/>
    </xf>
    <xf numFmtId="0" fontId="4" fillId="48" borderId="14" xfId="0" applyFont="1" applyFill="1" applyBorder="1" applyAlignment="1">
      <alignment horizontal="center" vertical="center" wrapText="1"/>
    </xf>
    <xf numFmtId="0" fontId="4" fillId="48" borderId="7" xfId="0" applyFont="1" applyFill="1" applyBorder="1" applyAlignment="1">
      <alignment horizontal="center" vertical="center" wrapText="1"/>
    </xf>
    <xf numFmtId="0" fontId="4" fillId="26" borderId="6" xfId="0" applyFont="1" applyFill="1" applyBorder="1" applyAlignment="1">
      <alignment horizontal="center" vertical="center" wrapText="1"/>
    </xf>
    <xf numFmtId="0" fontId="4" fillId="26" borderId="14" xfId="0" applyFont="1" applyFill="1" applyBorder="1" applyAlignment="1">
      <alignment horizontal="center" vertical="center" wrapText="1"/>
    </xf>
    <xf numFmtId="0" fontId="4" fillId="26" borderId="7" xfId="0" applyFont="1" applyFill="1" applyBorder="1" applyAlignment="1">
      <alignment horizontal="center" vertical="center" wrapText="1"/>
    </xf>
    <xf numFmtId="0" fontId="4" fillId="26" borderId="8" xfId="0" applyFont="1" applyFill="1" applyBorder="1" applyAlignment="1">
      <alignment horizontal="left" vertical="center"/>
    </xf>
    <xf numFmtId="0" fontId="4" fillId="26" borderId="10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left" vertical="center"/>
    </xf>
    <xf numFmtId="0" fontId="4" fillId="32" borderId="8" xfId="0" applyFont="1" applyFill="1" applyBorder="1" applyAlignment="1">
      <alignment horizontal="left" vertical="center"/>
    </xf>
    <xf numFmtId="0" fontId="4" fillId="32" borderId="10" xfId="0" applyFont="1" applyFill="1" applyBorder="1" applyAlignment="1">
      <alignment horizontal="left" vertical="center"/>
    </xf>
    <xf numFmtId="0" fontId="4" fillId="32" borderId="11" xfId="0" applyFont="1" applyFill="1" applyBorder="1" applyAlignment="1">
      <alignment horizontal="left" vertical="center"/>
    </xf>
    <xf numFmtId="0" fontId="4" fillId="48" borderId="8" xfId="0" applyFont="1" applyFill="1" applyBorder="1" applyAlignment="1">
      <alignment horizontal="left"/>
    </xf>
    <xf numFmtId="0" fontId="4" fillId="48" borderId="10" xfId="0" applyFont="1" applyFill="1" applyBorder="1" applyAlignment="1">
      <alignment horizontal="left"/>
    </xf>
    <xf numFmtId="0" fontId="4" fillId="48" borderId="11" xfId="0" applyFont="1" applyFill="1" applyBorder="1" applyAlignment="1">
      <alignment horizontal="left"/>
    </xf>
    <xf numFmtId="0" fontId="4" fillId="22" borderId="6" xfId="0" applyFont="1" applyFill="1" applyBorder="1" applyAlignment="1">
      <alignment horizontal="center" wrapText="1"/>
    </xf>
    <xf numFmtId="0" fontId="4" fillId="22" borderId="14" xfId="0" applyFont="1" applyFill="1" applyBorder="1" applyAlignment="1">
      <alignment horizontal="center" wrapText="1"/>
    </xf>
    <xf numFmtId="0" fontId="4" fillId="22" borderId="7" xfId="0" applyFont="1" applyFill="1" applyBorder="1" applyAlignment="1">
      <alignment horizontal="center" wrapText="1"/>
    </xf>
    <xf numFmtId="0" fontId="4" fillId="15" borderId="8" xfId="0" applyFont="1" applyFill="1" applyBorder="1" applyAlignment="1">
      <alignment horizontal="left" wrapText="1"/>
    </xf>
    <xf numFmtId="0" fontId="4" fillId="15" borderId="10" xfId="0" applyFont="1" applyFill="1" applyBorder="1" applyAlignment="1">
      <alignment horizontal="left" wrapText="1"/>
    </xf>
    <xf numFmtId="0" fontId="4" fillId="15" borderId="1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16" borderId="8" xfId="0" applyFont="1" applyFill="1" applyBorder="1" applyAlignment="1">
      <alignment horizontal="left" vertical="center"/>
    </xf>
    <xf numFmtId="0" fontId="4" fillId="16" borderId="10" xfId="0" applyFont="1" applyFill="1" applyBorder="1" applyAlignment="1">
      <alignment horizontal="left" vertical="center"/>
    </xf>
    <xf numFmtId="0" fontId="4" fillId="16" borderId="11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left" vertical="center"/>
    </xf>
    <xf numFmtId="0" fontId="4" fillId="13" borderId="10" xfId="0" applyFont="1" applyFill="1" applyBorder="1" applyAlignment="1">
      <alignment horizontal="left" vertical="center"/>
    </xf>
    <xf numFmtId="0" fontId="4" fillId="13" borderId="11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horizontal="left" vertical="center"/>
    </xf>
    <xf numFmtId="0" fontId="4" fillId="17" borderId="8" xfId="0" applyFont="1" applyFill="1" applyBorder="1" applyAlignment="1">
      <alignment horizontal="left" vertical="center"/>
    </xf>
    <xf numFmtId="0" fontId="4" fillId="17" borderId="10" xfId="0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/>
    </xf>
    <xf numFmtId="0" fontId="4" fillId="18" borderId="8" xfId="0" applyFont="1" applyFill="1" applyBorder="1" applyAlignment="1">
      <alignment horizontal="left" vertical="center" wrapText="1"/>
    </xf>
    <xf numFmtId="0" fontId="4" fillId="18" borderId="10" xfId="0" applyFont="1" applyFill="1" applyBorder="1" applyAlignment="1">
      <alignment horizontal="left" vertical="center" wrapText="1"/>
    </xf>
    <xf numFmtId="0" fontId="4" fillId="18" borderId="11" xfId="0" applyFont="1" applyFill="1" applyBorder="1" applyAlignment="1">
      <alignment horizontal="left" vertical="center" wrapText="1"/>
    </xf>
    <xf numFmtId="0" fontId="23" fillId="12" borderId="6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13" fillId="15" borderId="6" xfId="0" applyFont="1" applyFill="1" applyBorder="1" applyAlignment="1">
      <alignment horizontal="center" vertical="center" wrapText="1"/>
    </xf>
    <xf numFmtId="0" fontId="13" fillId="15" borderId="14" xfId="0" applyFont="1" applyFill="1" applyBorder="1" applyAlignment="1">
      <alignment horizontal="center" vertical="center" wrapText="1"/>
    </xf>
    <xf numFmtId="0" fontId="13" fillId="15" borderId="7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0" fontId="23" fillId="17" borderId="14" xfId="0" applyFont="1" applyFill="1" applyBorder="1" applyAlignment="1">
      <alignment horizontal="center" vertical="center" wrapText="1"/>
    </xf>
    <xf numFmtId="0" fontId="23" fillId="17" borderId="7" xfId="0" applyFont="1" applyFill="1" applyBorder="1" applyAlignment="1">
      <alignment horizontal="center" vertical="center" wrapText="1"/>
    </xf>
    <xf numFmtId="0" fontId="23" fillId="17" borderId="2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 wrapText="1"/>
    </xf>
    <xf numFmtId="0" fontId="4" fillId="31" borderId="6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 wrapText="1"/>
    </xf>
    <xf numFmtId="0" fontId="4" fillId="31" borderId="7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left" vertical="center" wrapText="1"/>
    </xf>
    <xf numFmtId="0" fontId="4" fillId="15" borderId="10" xfId="0" applyFont="1" applyFill="1" applyBorder="1" applyAlignment="1">
      <alignment horizontal="left" vertical="center" wrapText="1"/>
    </xf>
    <xf numFmtId="0" fontId="4" fillId="15" borderId="11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left" vertical="center"/>
    </xf>
    <xf numFmtId="0" fontId="4" fillId="15" borderId="8" xfId="0" applyFont="1" applyFill="1" applyBorder="1" applyAlignment="1">
      <alignment horizontal="left" vertical="top" wrapText="1"/>
    </xf>
    <xf numFmtId="0" fontId="4" fillId="15" borderId="10" xfId="0" applyFont="1" applyFill="1" applyBorder="1" applyAlignment="1">
      <alignment horizontal="left" vertical="top" wrapText="1"/>
    </xf>
    <xf numFmtId="0" fontId="4" fillId="15" borderId="1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16" borderId="18" xfId="0" applyFont="1" applyFill="1" applyBorder="1" applyAlignment="1">
      <alignment horizontal="left" vertical="center"/>
    </xf>
    <xf numFmtId="0" fontId="4" fillId="16" borderId="19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 wrapText="1"/>
    </xf>
    <xf numFmtId="0" fontId="4" fillId="4" borderId="11" xfId="0" applyFont="1" applyFill="1" applyBorder="1" applyAlignment="1">
      <alignment horizontal="left" wrapText="1"/>
    </xf>
    <xf numFmtId="0" fontId="23" fillId="4" borderId="1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11" xfId="0" applyFont="1" applyFill="1" applyBorder="1" applyAlignment="1">
      <alignment horizontal="left" vertical="center"/>
    </xf>
    <xf numFmtId="0" fontId="4" fillId="19" borderId="8" xfId="0" applyFont="1" applyFill="1" applyBorder="1" applyAlignment="1">
      <alignment horizontal="left" vertical="center"/>
    </xf>
    <xf numFmtId="0" fontId="4" fillId="19" borderId="10" xfId="0" applyFont="1" applyFill="1" applyBorder="1" applyAlignment="1">
      <alignment horizontal="left" vertical="center"/>
    </xf>
    <xf numFmtId="0" fontId="4" fillId="19" borderId="11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left" vertical="center"/>
    </xf>
    <xf numFmtId="0" fontId="4" fillId="10" borderId="10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8" fillId="50" borderId="6" xfId="0" applyFont="1" applyFill="1" applyBorder="1" applyAlignment="1">
      <alignment horizontal="center" vertical="center" wrapText="1"/>
    </xf>
    <xf numFmtId="0" fontId="8" fillId="50" borderId="14" xfId="0" applyFont="1" applyFill="1" applyBorder="1" applyAlignment="1">
      <alignment horizontal="center" vertical="center" wrapText="1"/>
    </xf>
    <xf numFmtId="0" fontId="8" fillId="50" borderId="7" xfId="0" applyFont="1" applyFill="1" applyBorder="1" applyAlignment="1">
      <alignment horizontal="center" vertical="center" wrapText="1"/>
    </xf>
    <xf numFmtId="0" fontId="8" fillId="50" borderId="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14" xfId="0" applyFont="1" applyFill="1" applyBorder="1" applyAlignment="1">
      <alignment horizontal="center" vertical="center" wrapText="1"/>
    </xf>
    <xf numFmtId="0" fontId="4" fillId="20" borderId="7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23" borderId="14" xfId="0" applyFont="1" applyFill="1" applyBorder="1" applyAlignment="1">
      <alignment horizontal="center" vertical="center" wrapText="1"/>
    </xf>
    <xf numFmtId="0" fontId="4" fillId="23" borderId="7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left" vertical="center"/>
    </xf>
    <xf numFmtId="0" fontId="4" fillId="20" borderId="10" xfId="0" applyFont="1" applyFill="1" applyBorder="1" applyAlignment="1">
      <alignment horizontal="left" vertical="center"/>
    </xf>
    <xf numFmtId="0" fontId="4" fillId="20" borderId="11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center" vertical="center" wrapText="1"/>
    </xf>
    <xf numFmtId="0" fontId="4" fillId="2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4" fillId="8" borderId="8" xfId="0" applyFont="1" applyFill="1" applyBorder="1" applyAlignment="1">
      <alignment horizontal="left"/>
    </xf>
    <xf numFmtId="0" fontId="4" fillId="8" borderId="10" xfId="0" applyFont="1" applyFill="1" applyBorder="1" applyAlignment="1">
      <alignment horizontal="left"/>
    </xf>
    <xf numFmtId="0" fontId="4" fillId="8" borderId="1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4" fillId="21" borderId="6" xfId="0" applyFont="1" applyFill="1" applyBorder="1" applyAlignment="1">
      <alignment horizontal="center" vertical="center" wrapText="1"/>
    </xf>
    <xf numFmtId="0" fontId="4" fillId="21" borderId="14" xfId="0" applyFont="1" applyFill="1" applyBorder="1" applyAlignment="1">
      <alignment horizontal="center" vertical="center" wrapText="1"/>
    </xf>
    <xf numFmtId="0" fontId="4" fillId="21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14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left"/>
    </xf>
    <xf numFmtId="0" fontId="4" fillId="17" borderId="10" xfId="0" applyFont="1" applyFill="1" applyBorder="1" applyAlignment="1">
      <alignment horizontal="left"/>
    </xf>
    <xf numFmtId="0" fontId="4" fillId="17" borderId="11" xfId="0" applyFont="1" applyFill="1" applyBorder="1" applyAlignment="1">
      <alignment horizontal="left"/>
    </xf>
    <xf numFmtId="0" fontId="4" fillId="17" borderId="15" xfId="0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left" vertical="center"/>
    </xf>
    <xf numFmtId="0" fontId="4" fillId="21" borderId="10" xfId="0" applyFont="1" applyFill="1" applyBorder="1" applyAlignment="1">
      <alignment horizontal="left" vertical="center"/>
    </xf>
    <xf numFmtId="0" fontId="4" fillId="21" borderId="11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4" fillId="22" borderId="8" xfId="0" applyFont="1" applyFill="1" applyBorder="1" applyAlignment="1">
      <alignment horizontal="left" vertical="center"/>
    </xf>
    <xf numFmtId="0" fontId="4" fillId="22" borderId="10" xfId="0" applyFont="1" applyFill="1" applyBorder="1" applyAlignment="1">
      <alignment horizontal="left" vertical="center"/>
    </xf>
    <xf numFmtId="0" fontId="4" fillId="22" borderId="11" xfId="0" applyFont="1" applyFill="1" applyBorder="1" applyAlignment="1">
      <alignment horizontal="left" vertical="center"/>
    </xf>
    <xf numFmtId="0" fontId="4" fillId="19" borderId="6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left" vertical="center"/>
    </xf>
    <xf numFmtId="0" fontId="5" fillId="20" borderId="10" xfId="0" applyFont="1" applyFill="1" applyBorder="1" applyAlignment="1">
      <alignment horizontal="left" vertical="center"/>
    </xf>
    <xf numFmtId="0" fontId="5" fillId="20" borderId="11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22" borderId="6" xfId="0" applyFont="1" applyFill="1" applyBorder="1" applyAlignment="1">
      <alignment horizontal="center" vertical="center" wrapText="1"/>
    </xf>
    <xf numFmtId="0" fontId="23" fillId="22" borderId="14" xfId="0" applyFont="1" applyFill="1" applyBorder="1" applyAlignment="1">
      <alignment horizontal="center" vertical="center" wrapText="1"/>
    </xf>
    <xf numFmtId="0" fontId="23" fillId="22" borderId="7" xfId="0" applyFont="1" applyFill="1" applyBorder="1" applyAlignment="1">
      <alignment horizontal="center" vertical="center" wrapText="1"/>
    </xf>
    <xf numFmtId="0" fontId="4" fillId="44" borderId="6" xfId="0" applyFont="1" applyFill="1" applyBorder="1" applyAlignment="1">
      <alignment horizontal="center" vertical="center" wrapText="1"/>
    </xf>
    <xf numFmtId="0" fontId="4" fillId="44" borderId="7" xfId="0" applyFont="1" applyFill="1" applyBorder="1" applyAlignment="1">
      <alignment horizontal="center" vertical="center" wrapText="1"/>
    </xf>
    <xf numFmtId="0" fontId="4" fillId="27" borderId="2" xfId="0" applyFont="1" applyFill="1" applyBorder="1" applyAlignment="1">
      <alignment horizontal="left" wrapText="1"/>
    </xf>
    <xf numFmtId="0" fontId="4" fillId="22" borderId="2" xfId="0" applyFont="1" applyFill="1" applyBorder="1" applyAlignment="1">
      <alignment horizontal="left" wrapText="1"/>
    </xf>
    <xf numFmtId="0" fontId="8" fillId="29" borderId="2" xfId="0" applyFont="1" applyFill="1" applyBorder="1" applyAlignment="1">
      <alignment horizontal="center" vertical="top" wrapText="1"/>
    </xf>
    <xf numFmtId="0" fontId="4" fillId="28" borderId="6" xfId="0" applyFont="1" applyFill="1" applyBorder="1" applyAlignment="1">
      <alignment horizontal="center" vertical="center" wrapText="1"/>
    </xf>
    <xf numFmtId="0" fontId="4" fillId="28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14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/>
    </xf>
    <xf numFmtId="0" fontId="4" fillId="9" borderId="8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19" borderId="2" xfId="0" applyFont="1" applyFill="1" applyBorder="1" applyAlignment="1">
      <alignment horizontal="left" wrapText="1"/>
    </xf>
    <xf numFmtId="0" fontId="4" fillId="10" borderId="2" xfId="0" applyFont="1" applyFill="1" applyBorder="1" applyAlignment="1">
      <alignment horizontal="left" vertical="top" wrapText="1"/>
    </xf>
    <xf numFmtId="0" fontId="4" fillId="44" borderId="21" xfId="0" applyFont="1" applyFill="1" applyBorder="1" applyAlignment="1">
      <alignment horizontal="center" vertical="center" wrapText="1"/>
    </xf>
    <xf numFmtId="0" fontId="4" fillId="44" borderId="19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horizontal="center" vertical="center" wrapText="1"/>
    </xf>
    <xf numFmtId="0" fontId="4" fillId="28" borderId="19" xfId="0" applyFont="1" applyFill="1" applyBorder="1" applyAlignment="1">
      <alignment horizontal="center" vertical="center" wrapText="1"/>
    </xf>
    <xf numFmtId="0" fontId="4" fillId="22" borderId="12" xfId="0" applyFont="1" applyFill="1" applyBorder="1" applyAlignment="1">
      <alignment horizontal="center" vertical="center" wrapText="1"/>
    </xf>
    <xf numFmtId="0" fontId="4" fillId="22" borderId="19" xfId="0" applyFont="1" applyFill="1" applyBorder="1" applyAlignment="1">
      <alignment horizontal="center" vertical="center" wrapText="1"/>
    </xf>
    <xf numFmtId="0" fontId="3" fillId="38" borderId="6" xfId="3" applyFont="1" applyFill="1" applyBorder="1" applyAlignment="1">
      <alignment horizontal="center" vertical="center" wrapText="1"/>
    </xf>
    <xf numFmtId="0" fontId="3" fillId="38" borderId="14" xfId="3" applyFont="1" applyFill="1" applyBorder="1" applyAlignment="1">
      <alignment horizontal="center" vertical="center" wrapText="1"/>
    </xf>
    <xf numFmtId="0" fontId="4" fillId="43" borderId="6" xfId="0" applyFont="1" applyFill="1" applyBorder="1" applyAlignment="1">
      <alignment horizontal="center" vertical="top" wrapText="1"/>
    </xf>
    <xf numFmtId="0" fontId="4" fillId="43" borderId="7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13" fillId="6" borderId="7" xfId="0" applyFont="1" applyFill="1" applyBorder="1" applyAlignment="1">
      <alignment horizontal="center" vertical="top" wrapText="1"/>
    </xf>
    <xf numFmtId="0" fontId="3" fillId="37" borderId="6" xfId="3" applyFont="1" applyFill="1" applyBorder="1" applyAlignment="1">
      <alignment horizontal="center" vertical="top" wrapText="1"/>
    </xf>
    <xf numFmtId="0" fontId="3" fillId="37" borderId="14" xfId="3" applyFont="1" applyFill="1" applyBorder="1" applyAlignment="1">
      <alignment horizontal="center" vertical="top" wrapText="1"/>
    </xf>
    <xf numFmtId="0" fontId="3" fillId="37" borderId="7" xfId="3" applyFont="1" applyFill="1" applyBorder="1" applyAlignment="1">
      <alignment horizontal="center" vertical="top" wrapText="1"/>
    </xf>
    <xf numFmtId="0" fontId="3" fillId="39" borderId="2" xfId="3" applyFont="1" applyFill="1" applyBorder="1" applyAlignment="1">
      <alignment vertical="center" wrapText="1"/>
    </xf>
    <xf numFmtId="0" fontId="3" fillId="38" borderId="7" xfId="3" applyFont="1" applyFill="1" applyBorder="1" applyAlignment="1">
      <alignment horizontal="center" vertical="center" wrapText="1"/>
    </xf>
    <xf numFmtId="0" fontId="13" fillId="15" borderId="6" xfId="0" applyFont="1" applyFill="1" applyBorder="1" applyAlignment="1">
      <alignment horizontal="center" vertical="top" wrapText="1"/>
    </xf>
    <xf numFmtId="0" fontId="13" fillId="15" borderId="14" xfId="0" applyFont="1" applyFill="1" applyBorder="1" applyAlignment="1">
      <alignment horizontal="center" vertical="top" wrapText="1"/>
    </xf>
    <xf numFmtId="0" fontId="13" fillId="15" borderId="7" xfId="0" applyFont="1" applyFill="1" applyBorder="1" applyAlignment="1">
      <alignment horizontal="center"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4" borderId="14" xfId="0" applyFont="1" applyFill="1" applyBorder="1" applyAlignment="1">
      <alignment horizontal="center" vertical="top" wrapText="1"/>
    </xf>
    <xf numFmtId="0" fontId="3" fillId="38" borderId="2" xfId="3" applyFont="1" applyFill="1" applyBorder="1" applyAlignment="1">
      <alignment vertical="center" wrapText="1"/>
    </xf>
    <xf numFmtId="0" fontId="3" fillId="40" borderId="2" xfId="3" applyFont="1" applyFill="1" applyBorder="1" applyAlignment="1">
      <alignment vertical="center" wrapText="1"/>
    </xf>
    <xf numFmtId="0" fontId="3" fillId="34" borderId="2" xfId="3" applyFont="1" applyFill="1" applyBorder="1" applyAlignment="1">
      <alignment vertical="center" wrapText="1"/>
    </xf>
    <xf numFmtId="0" fontId="3" fillId="35" borderId="2" xfId="3" applyFont="1" applyFill="1" applyBorder="1" applyAlignment="1">
      <alignment vertical="center" wrapText="1"/>
    </xf>
    <xf numFmtId="0" fontId="3" fillId="36" borderId="2" xfId="3" applyFont="1" applyFill="1" applyBorder="1" applyAlignment="1">
      <alignment vertical="center" wrapText="1"/>
    </xf>
    <xf numFmtId="0" fontId="3" fillId="37" borderId="2" xfId="3" applyFont="1" applyFill="1" applyBorder="1" applyAlignment="1">
      <alignment vertical="center" wrapText="1"/>
    </xf>
    <xf numFmtId="0" fontId="13" fillId="15" borderId="12" xfId="0" applyFont="1" applyFill="1" applyBorder="1" applyAlignment="1">
      <alignment horizontal="center" vertical="top" wrapText="1"/>
    </xf>
    <xf numFmtId="0" fontId="13" fillId="15" borderId="20" xfId="0" applyFont="1" applyFill="1" applyBorder="1" applyAlignment="1">
      <alignment horizontal="center" vertical="top" wrapText="1"/>
    </xf>
    <xf numFmtId="0" fontId="13" fillId="15" borderId="19" xfId="0" applyFont="1" applyFill="1" applyBorder="1" applyAlignment="1">
      <alignment horizontal="center" vertical="top" wrapText="1"/>
    </xf>
    <xf numFmtId="0" fontId="4" fillId="30" borderId="6" xfId="2" applyFont="1" applyFill="1" applyBorder="1" applyAlignment="1">
      <alignment horizontal="center" vertical="center" wrapText="1"/>
    </xf>
    <xf numFmtId="0" fontId="4" fillId="30" borderId="14" xfId="2" applyFont="1" applyFill="1" applyBorder="1" applyAlignment="1">
      <alignment horizontal="center" vertical="center" wrapText="1"/>
    </xf>
    <xf numFmtId="0" fontId="4" fillId="30" borderId="7" xfId="2" applyFont="1" applyFill="1" applyBorder="1" applyAlignment="1">
      <alignment horizontal="center" vertical="center" wrapText="1"/>
    </xf>
    <xf numFmtId="0" fontId="4" fillId="30" borderId="6" xfId="0" applyFont="1" applyFill="1" applyBorder="1" applyAlignment="1">
      <alignment horizontal="center" vertical="center" wrapText="1"/>
    </xf>
    <xf numFmtId="0" fontId="4" fillId="30" borderId="14" xfId="0" applyFont="1" applyFill="1" applyBorder="1" applyAlignment="1">
      <alignment horizontal="center" vertical="center" wrapText="1"/>
    </xf>
    <xf numFmtId="0" fontId="4" fillId="30" borderId="7" xfId="0" applyFont="1" applyFill="1" applyBorder="1" applyAlignment="1">
      <alignment horizontal="center" vertical="center" wrapText="1"/>
    </xf>
    <xf numFmtId="0" fontId="8" fillId="45" borderId="6" xfId="0" applyFont="1" applyFill="1" applyBorder="1" applyAlignment="1">
      <alignment horizontal="center" vertical="center" wrapText="1"/>
    </xf>
    <xf numFmtId="0" fontId="8" fillId="45" borderId="14" xfId="0" applyFont="1" applyFill="1" applyBorder="1" applyAlignment="1">
      <alignment horizontal="center" vertical="center" wrapText="1"/>
    </xf>
    <xf numFmtId="0" fontId="8" fillId="45" borderId="7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wrapText="1"/>
    </xf>
    <xf numFmtId="0" fontId="4" fillId="18" borderId="7" xfId="0" applyFont="1" applyFill="1" applyBorder="1" applyAlignment="1">
      <alignment horizontal="center" wrapText="1"/>
    </xf>
    <xf numFmtId="0" fontId="3" fillId="33" borderId="6" xfId="1" applyFont="1" applyFill="1" applyBorder="1" applyAlignment="1">
      <alignment horizontal="center" vertical="center" wrapText="1"/>
    </xf>
    <xf numFmtId="0" fontId="3" fillId="33" borderId="14" xfId="1" applyFont="1" applyFill="1" applyBorder="1" applyAlignment="1">
      <alignment horizontal="center" vertical="center" wrapText="1"/>
    </xf>
    <xf numFmtId="0" fontId="3" fillId="33" borderId="7" xfId="1" applyFont="1" applyFill="1" applyBorder="1" applyAlignment="1">
      <alignment horizontal="center" vertical="center" wrapText="1"/>
    </xf>
    <xf numFmtId="0" fontId="8" fillId="45" borderId="8" xfId="0" applyFont="1" applyFill="1" applyBorder="1" applyAlignment="1">
      <alignment horizontal="left" vertical="center"/>
    </xf>
    <xf numFmtId="0" fontId="8" fillId="45" borderId="10" xfId="0" applyFont="1" applyFill="1" applyBorder="1" applyAlignment="1">
      <alignment horizontal="left" vertical="center"/>
    </xf>
    <xf numFmtId="0" fontId="8" fillId="45" borderId="11" xfId="0" applyFont="1" applyFill="1" applyBorder="1" applyAlignment="1">
      <alignment horizontal="left" vertical="center"/>
    </xf>
    <xf numFmtId="0" fontId="4" fillId="23" borderId="16" xfId="0" applyFont="1" applyFill="1" applyBorder="1" applyAlignment="1">
      <alignment horizontal="left" vertical="center"/>
    </xf>
    <xf numFmtId="0" fontId="4" fillId="23" borderId="18" xfId="0" applyFont="1" applyFill="1" applyBorder="1" applyAlignment="1">
      <alignment horizontal="left" vertical="center"/>
    </xf>
    <xf numFmtId="0" fontId="4" fillId="23" borderId="19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11" xfId="0" applyFont="1" applyFill="1" applyBorder="1" applyAlignment="1">
      <alignment horizontal="left" vertical="center"/>
    </xf>
    <xf numFmtId="0" fontId="4" fillId="18" borderId="8" xfId="0" applyFont="1" applyFill="1" applyBorder="1" applyAlignment="1">
      <alignment horizontal="left" vertical="center"/>
    </xf>
    <xf numFmtId="0" fontId="4" fillId="18" borderId="10" xfId="0" applyFont="1" applyFill="1" applyBorder="1" applyAlignment="1">
      <alignment horizontal="left" vertical="center"/>
    </xf>
    <xf numFmtId="0" fontId="4" fillId="18" borderId="11" xfId="0" applyFont="1" applyFill="1" applyBorder="1" applyAlignment="1">
      <alignment horizontal="left" vertical="center"/>
    </xf>
    <xf numFmtId="0" fontId="4" fillId="27" borderId="8" xfId="0" applyFont="1" applyFill="1" applyBorder="1" applyAlignment="1">
      <alignment horizontal="left" vertical="center"/>
    </xf>
    <xf numFmtId="0" fontId="4" fillId="27" borderId="10" xfId="0" applyFont="1" applyFill="1" applyBorder="1" applyAlignment="1">
      <alignment horizontal="left" vertical="center"/>
    </xf>
    <xf numFmtId="0" fontId="4" fillId="27" borderId="11" xfId="0" applyFont="1" applyFill="1" applyBorder="1" applyAlignment="1">
      <alignment horizontal="left" vertical="center"/>
    </xf>
    <xf numFmtId="0" fontId="5" fillId="30" borderId="6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7" xfId="0" applyFont="1" applyFill="1" applyBorder="1" applyAlignment="1">
      <alignment horizontal="center" vertical="center" wrapText="1"/>
    </xf>
    <xf numFmtId="0" fontId="8" fillId="45" borderId="2" xfId="0" applyFont="1" applyFill="1" applyBorder="1" applyAlignment="1">
      <alignment horizontal="left"/>
    </xf>
    <xf numFmtId="0" fontId="4" fillId="23" borderId="8" xfId="0" applyFont="1" applyFill="1" applyBorder="1" applyAlignment="1">
      <alignment horizontal="left" vertical="center"/>
    </xf>
    <xf numFmtId="0" fontId="4" fillId="23" borderId="10" xfId="0" applyFont="1" applyFill="1" applyBorder="1" applyAlignment="1">
      <alignment horizontal="left" vertical="center"/>
    </xf>
    <xf numFmtId="0" fontId="4" fillId="23" borderId="11" xfId="0" applyFont="1" applyFill="1" applyBorder="1" applyAlignment="1">
      <alignment horizontal="left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top" wrapText="1"/>
    </xf>
    <xf numFmtId="0" fontId="4" fillId="12" borderId="7" xfId="0" applyFont="1" applyFill="1" applyBorder="1" applyAlignment="1">
      <alignment horizontal="center" vertical="top" wrapText="1"/>
    </xf>
    <xf numFmtId="0" fontId="4" fillId="46" borderId="6" xfId="0" applyFont="1" applyFill="1" applyBorder="1" applyAlignment="1">
      <alignment horizontal="center" vertical="center" wrapText="1"/>
    </xf>
    <xf numFmtId="0" fontId="4" fillId="46" borderId="14" xfId="0" applyFont="1" applyFill="1" applyBorder="1" applyAlignment="1">
      <alignment horizontal="center" vertical="center" wrapText="1"/>
    </xf>
    <xf numFmtId="0" fontId="4" fillId="46" borderId="7" xfId="0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14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8" fillId="25" borderId="8" xfId="0" applyFont="1" applyFill="1" applyBorder="1" applyAlignment="1">
      <alignment horizontal="left" vertical="center"/>
    </xf>
    <xf numFmtId="0" fontId="8" fillId="25" borderId="10" xfId="0" applyFont="1" applyFill="1" applyBorder="1" applyAlignment="1">
      <alignment horizontal="left" vertical="center"/>
    </xf>
    <xf numFmtId="0" fontId="8" fillId="25" borderId="11" xfId="0" applyFont="1" applyFill="1" applyBorder="1" applyAlignment="1">
      <alignment horizontal="left" vertical="center"/>
    </xf>
    <xf numFmtId="0" fontId="23" fillId="23" borderId="6" xfId="0" applyFont="1" applyFill="1" applyBorder="1" applyAlignment="1">
      <alignment horizontal="center" vertical="center" wrapText="1"/>
    </xf>
    <xf numFmtId="0" fontId="23" fillId="23" borderId="14" xfId="0" applyFont="1" applyFill="1" applyBorder="1" applyAlignment="1">
      <alignment horizontal="center" vertical="center" wrapText="1"/>
    </xf>
    <xf numFmtId="0" fontId="23" fillId="23" borderId="7" xfId="0" applyFont="1" applyFill="1" applyBorder="1" applyAlignment="1">
      <alignment horizontal="center" vertical="center" wrapText="1"/>
    </xf>
    <xf numFmtId="0" fontId="4" fillId="22" borderId="17" xfId="0" applyFont="1" applyFill="1" applyBorder="1" applyAlignment="1">
      <alignment horizontal="center" vertical="center" wrapText="1"/>
    </xf>
    <xf numFmtId="0" fontId="4" fillId="22" borderId="15" xfId="0" applyFont="1" applyFill="1" applyBorder="1" applyAlignment="1">
      <alignment horizontal="center" vertical="center" wrapText="1"/>
    </xf>
    <xf numFmtId="0" fontId="4" fillId="22" borderId="16" xfId="0" applyFont="1" applyFill="1" applyBorder="1" applyAlignment="1">
      <alignment horizontal="center" vertical="center" wrapText="1"/>
    </xf>
    <xf numFmtId="0" fontId="3" fillId="33" borderId="2" xfId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4"/>
    <cellStyle name="Normalny 3" xfId="2"/>
    <cellStyle name="Normalny 4" xfId="3"/>
  </cellStyles>
  <dxfs count="0"/>
  <tableStyles count="0" defaultTableStyle="TableStyleMedium2" defaultPivotStyle="PivotStyleLight16"/>
  <colors>
    <mruColors>
      <color rgb="FF9900CC"/>
      <color rgb="FF800080"/>
      <color rgb="FF66FFCC"/>
      <color rgb="FF00CC00"/>
      <color rgb="FFFFFF00"/>
      <color rgb="FF00FF99"/>
      <color rgb="FF0066FF"/>
      <color rgb="FFFF66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"/>
  <sheetViews>
    <sheetView workbookViewId="0">
      <selection activeCell="M4" sqref="M4:M13"/>
    </sheetView>
  </sheetViews>
  <sheetFormatPr defaultRowHeight="15"/>
  <cols>
    <col min="2" max="2" width="10.140625" customWidth="1"/>
    <col min="3" max="3" width="10" customWidth="1"/>
    <col min="4" max="4" width="10.140625" customWidth="1"/>
    <col min="5" max="5" width="9.85546875" customWidth="1"/>
    <col min="10" max="10" width="10.140625" customWidth="1"/>
    <col min="11" max="11" width="10" customWidth="1"/>
    <col min="12" max="12" width="9.85546875" customWidth="1"/>
    <col min="13" max="13" width="9.42578125" customWidth="1"/>
  </cols>
  <sheetData>
    <row r="1" spans="1:21" s="81" customFormat="1" ht="15.75" customHeight="1">
      <c r="A1" s="145" t="s">
        <v>54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44863</v>
      </c>
      <c r="I1" s="143">
        <v>44864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44906</v>
      </c>
      <c r="Q1" s="103">
        <v>44933</v>
      </c>
      <c r="R1" s="103">
        <v>44934</v>
      </c>
      <c r="S1" s="103">
        <v>44940</v>
      </c>
      <c r="T1" s="103">
        <v>44941</v>
      </c>
    </row>
    <row r="2" spans="1:21" ht="15" customHeight="1">
      <c r="A2" s="5" t="s">
        <v>0</v>
      </c>
      <c r="B2" s="94"/>
      <c r="C2" s="94"/>
      <c r="D2" s="94"/>
      <c r="E2" s="94"/>
      <c r="F2" s="94"/>
      <c r="G2" s="94"/>
      <c r="H2" s="94"/>
      <c r="I2" s="94"/>
      <c r="J2" s="170" t="s">
        <v>149</v>
      </c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1" ht="15.75" customHeight="1">
      <c r="A3" s="5" t="s">
        <v>1</v>
      </c>
      <c r="B3" s="94"/>
      <c r="C3" s="94"/>
      <c r="D3" s="94"/>
      <c r="E3" s="94"/>
      <c r="F3" s="94"/>
      <c r="G3" s="183" t="s">
        <v>181</v>
      </c>
      <c r="H3" s="186" t="s">
        <v>219</v>
      </c>
      <c r="I3" s="189" t="s">
        <v>218</v>
      </c>
      <c r="J3" s="171"/>
      <c r="K3" s="94"/>
      <c r="L3" s="179" t="s">
        <v>255</v>
      </c>
      <c r="M3" s="94"/>
      <c r="N3" s="94"/>
      <c r="O3" s="94"/>
      <c r="P3" s="94"/>
      <c r="Q3" s="158" t="s">
        <v>255</v>
      </c>
      <c r="R3" s="94"/>
      <c r="S3" s="94"/>
      <c r="T3" s="94"/>
    </row>
    <row r="4" spans="1:21" ht="15.75" customHeight="1">
      <c r="A4" s="5" t="s">
        <v>2</v>
      </c>
      <c r="B4" s="173" t="s">
        <v>118</v>
      </c>
      <c r="C4" s="176" t="s">
        <v>120</v>
      </c>
      <c r="D4" s="225" t="s">
        <v>151</v>
      </c>
      <c r="E4" s="179" t="s">
        <v>150</v>
      </c>
      <c r="F4" s="182" t="s">
        <v>184</v>
      </c>
      <c r="G4" s="184"/>
      <c r="H4" s="187"/>
      <c r="I4" s="190"/>
      <c r="J4" s="171"/>
      <c r="K4" s="192" t="s">
        <v>285</v>
      </c>
      <c r="L4" s="180"/>
      <c r="M4" s="176" t="s">
        <v>243</v>
      </c>
      <c r="N4" s="169" t="s">
        <v>256</v>
      </c>
      <c r="O4" s="166" t="s">
        <v>257</v>
      </c>
      <c r="P4" s="94"/>
      <c r="Q4" s="159"/>
      <c r="R4" s="161" t="s">
        <v>258</v>
      </c>
      <c r="S4" s="173" t="s">
        <v>256</v>
      </c>
      <c r="T4" s="155" t="s">
        <v>259</v>
      </c>
      <c r="U4" s="154"/>
    </row>
    <row r="5" spans="1:21" ht="13.5" customHeight="1">
      <c r="A5" s="5" t="s">
        <v>3</v>
      </c>
      <c r="B5" s="174"/>
      <c r="C5" s="177"/>
      <c r="D5" s="226"/>
      <c r="E5" s="180"/>
      <c r="F5" s="182"/>
      <c r="G5" s="184"/>
      <c r="H5" s="187"/>
      <c r="I5" s="190"/>
      <c r="J5" s="171"/>
      <c r="K5" s="193"/>
      <c r="L5" s="180"/>
      <c r="M5" s="177"/>
      <c r="N5" s="169"/>
      <c r="O5" s="167"/>
      <c r="P5" s="94"/>
      <c r="Q5" s="159"/>
      <c r="R5" s="161"/>
      <c r="S5" s="174"/>
      <c r="T5" s="156"/>
      <c r="U5" s="154"/>
    </row>
    <row r="6" spans="1:21" ht="15.75" customHeight="1">
      <c r="A6" s="5" t="s">
        <v>4</v>
      </c>
      <c r="B6" s="174"/>
      <c r="C6" s="177"/>
      <c r="D6" s="226"/>
      <c r="E6" s="180"/>
      <c r="F6" s="182"/>
      <c r="G6" s="185"/>
      <c r="H6" s="187"/>
      <c r="I6" s="190"/>
      <c r="J6" s="172"/>
      <c r="K6" s="193"/>
      <c r="L6" s="180"/>
      <c r="M6" s="177"/>
      <c r="N6" s="169"/>
      <c r="O6" s="167"/>
      <c r="P6" s="94"/>
      <c r="Q6" s="159"/>
      <c r="R6" s="161"/>
      <c r="S6" s="174"/>
      <c r="T6" s="156"/>
      <c r="U6" s="154"/>
    </row>
    <row r="7" spans="1:21" ht="15" customHeight="1">
      <c r="A7" s="5" t="s">
        <v>5</v>
      </c>
      <c r="B7" s="174"/>
      <c r="C7" s="177"/>
      <c r="D7" s="226"/>
      <c r="E7" s="180"/>
      <c r="F7" s="182"/>
      <c r="G7" s="158" t="s">
        <v>180</v>
      </c>
      <c r="H7" s="187"/>
      <c r="I7" s="190"/>
      <c r="J7" s="176" t="s">
        <v>301</v>
      </c>
      <c r="K7" s="193"/>
      <c r="L7" s="180"/>
      <c r="M7" s="177"/>
      <c r="N7" s="169"/>
      <c r="O7" s="167"/>
      <c r="P7" s="170" t="s">
        <v>149</v>
      </c>
      <c r="Q7" s="160"/>
      <c r="R7" s="161"/>
      <c r="S7" s="174"/>
      <c r="T7" s="156"/>
      <c r="U7" s="154"/>
    </row>
    <row r="8" spans="1:21" ht="15" customHeight="1">
      <c r="A8" s="5" t="s">
        <v>6</v>
      </c>
      <c r="B8" s="174"/>
      <c r="C8" s="177"/>
      <c r="D8" s="226"/>
      <c r="E8" s="180"/>
      <c r="F8" s="182"/>
      <c r="G8" s="159"/>
      <c r="H8" s="187"/>
      <c r="I8" s="190"/>
      <c r="J8" s="177"/>
      <c r="K8" s="193"/>
      <c r="L8" s="180"/>
      <c r="M8" s="177"/>
      <c r="N8" s="169"/>
      <c r="O8" s="167"/>
      <c r="P8" s="171"/>
      <c r="Q8" s="162" t="s">
        <v>76</v>
      </c>
      <c r="R8" s="161"/>
      <c r="S8" s="174"/>
      <c r="T8" s="156"/>
      <c r="U8" s="154"/>
    </row>
    <row r="9" spans="1:21" ht="15" customHeight="1">
      <c r="A9" s="5" t="s">
        <v>7</v>
      </c>
      <c r="B9" s="175"/>
      <c r="C9" s="178"/>
      <c r="D9" s="227"/>
      <c r="E9" s="181"/>
      <c r="F9" s="182"/>
      <c r="G9" s="159"/>
      <c r="H9" s="187"/>
      <c r="I9" s="190"/>
      <c r="J9" s="177"/>
      <c r="K9" s="193"/>
      <c r="L9" s="180"/>
      <c r="M9" s="177"/>
      <c r="N9" s="169"/>
      <c r="O9" s="167"/>
      <c r="P9" s="171"/>
      <c r="Q9" s="163"/>
      <c r="R9" s="161"/>
      <c r="S9" s="174"/>
      <c r="T9" s="156"/>
      <c r="U9" s="154"/>
    </row>
    <row r="10" spans="1:21" ht="15" customHeight="1">
      <c r="A10" s="5" t="s">
        <v>8</v>
      </c>
      <c r="B10" s="94"/>
      <c r="C10" s="97"/>
      <c r="D10" s="94"/>
      <c r="E10" s="94"/>
      <c r="F10" s="182"/>
      <c r="G10" s="160"/>
      <c r="H10" s="188"/>
      <c r="I10" s="191"/>
      <c r="J10" s="177"/>
      <c r="K10" s="193"/>
      <c r="L10" s="180"/>
      <c r="M10" s="177"/>
      <c r="N10" s="169"/>
      <c r="O10" s="167"/>
      <c r="P10" s="171"/>
      <c r="Q10" s="164" t="s">
        <v>75</v>
      </c>
      <c r="R10" s="161"/>
      <c r="S10" s="175"/>
      <c r="T10" s="156"/>
      <c r="U10" s="154"/>
    </row>
    <row r="11" spans="1:21" ht="15" customHeight="1">
      <c r="A11" s="5" t="s">
        <v>9</v>
      </c>
      <c r="B11" s="94"/>
      <c r="C11" s="97"/>
      <c r="D11" s="94"/>
      <c r="E11" s="94"/>
      <c r="F11" s="182"/>
      <c r="H11" s="94"/>
      <c r="I11" s="94"/>
      <c r="J11" s="178"/>
      <c r="K11" s="193"/>
      <c r="L11" s="180"/>
      <c r="M11" s="177"/>
      <c r="N11" s="169"/>
      <c r="O11" s="167"/>
      <c r="P11" s="172"/>
      <c r="Q11" s="165"/>
      <c r="R11" s="161"/>
      <c r="S11" s="146" t="s">
        <v>59</v>
      </c>
      <c r="T11" s="156"/>
    </row>
    <row r="12" spans="1:21" ht="12" customHeight="1">
      <c r="A12" s="23" t="s">
        <v>17</v>
      </c>
      <c r="B12" s="94"/>
      <c r="C12" s="97"/>
      <c r="D12" s="94"/>
      <c r="E12" s="94"/>
      <c r="F12" s="128"/>
      <c r="G12" s="94"/>
      <c r="H12" s="94"/>
      <c r="I12" s="94"/>
      <c r="J12" s="71"/>
      <c r="K12" s="193"/>
      <c r="L12" s="181"/>
      <c r="M12" s="177"/>
      <c r="N12" s="169"/>
      <c r="O12" s="167"/>
      <c r="P12" s="94"/>
      <c r="Q12" s="94"/>
      <c r="R12" s="161"/>
      <c r="S12" s="147" t="s">
        <v>58</v>
      </c>
      <c r="T12" s="157"/>
    </row>
    <row r="13" spans="1:21" ht="15.75" customHeight="1">
      <c r="A13" s="68" t="s">
        <v>18</v>
      </c>
      <c r="B13" s="94"/>
      <c r="D13" s="94"/>
      <c r="E13" s="94"/>
      <c r="F13" s="94"/>
      <c r="G13" s="94"/>
      <c r="H13" s="94"/>
      <c r="I13" s="94"/>
      <c r="J13" s="94"/>
      <c r="K13" s="194"/>
      <c r="L13" s="94"/>
      <c r="M13" s="178"/>
      <c r="N13" s="169"/>
      <c r="O13" s="167"/>
      <c r="P13" s="94"/>
      <c r="Q13" s="94"/>
      <c r="R13" s="71"/>
      <c r="S13" s="94"/>
      <c r="T13" s="94"/>
    </row>
    <row r="14" spans="1:21" ht="14.25" customHeight="1">
      <c r="A14" s="61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169"/>
      <c r="O14" s="167"/>
      <c r="P14" s="94"/>
      <c r="Q14" s="94"/>
      <c r="R14" s="94"/>
      <c r="S14" s="94"/>
      <c r="T14" s="94"/>
    </row>
    <row r="15" spans="1:21" ht="17.2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169"/>
      <c r="O15" s="168"/>
      <c r="P15" s="94"/>
      <c r="Q15" s="94"/>
      <c r="R15" s="94"/>
      <c r="S15" s="94"/>
      <c r="T15" s="94"/>
    </row>
    <row r="16" spans="1:21">
      <c r="D16" s="102"/>
      <c r="S16" s="56"/>
    </row>
    <row r="17" spans="1:12">
      <c r="A17" s="222" t="s">
        <v>25</v>
      </c>
      <c r="B17" s="223"/>
      <c r="C17" s="223"/>
      <c r="D17" s="224"/>
      <c r="E17" s="69">
        <v>10</v>
      </c>
    </row>
    <row r="18" spans="1:12">
      <c r="A18" s="216" t="s">
        <v>56</v>
      </c>
      <c r="B18" s="217"/>
      <c r="C18" s="217"/>
      <c r="D18" s="218"/>
      <c r="E18" s="69">
        <v>10</v>
      </c>
    </row>
    <row r="19" spans="1:12">
      <c r="A19" s="219" t="s">
        <v>57</v>
      </c>
      <c r="B19" s="220"/>
      <c r="C19" s="220"/>
      <c r="D19" s="221"/>
      <c r="E19" s="69">
        <v>25</v>
      </c>
    </row>
    <row r="20" spans="1:12">
      <c r="A20" s="198" t="s">
        <v>61</v>
      </c>
      <c r="B20" s="199"/>
      <c r="C20" s="199"/>
      <c r="D20" s="200"/>
      <c r="E20" s="69">
        <v>20</v>
      </c>
    </row>
    <row r="21" spans="1:12">
      <c r="A21" s="201" t="s">
        <v>58</v>
      </c>
      <c r="B21" s="202"/>
      <c r="C21" s="202"/>
      <c r="D21" s="203"/>
      <c r="E21" s="69">
        <v>20</v>
      </c>
    </row>
    <row r="22" spans="1:12">
      <c r="A22" s="204" t="s">
        <v>60</v>
      </c>
      <c r="B22" s="205"/>
      <c r="C22" s="205"/>
      <c r="D22" s="206"/>
      <c r="E22" s="69">
        <v>25</v>
      </c>
    </row>
    <row r="23" spans="1:12" ht="23.25" customHeight="1">
      <c r="A23" s="207" t="s">
        <v>75</v>
      </c>
      <c r="B23" s="208"/>
      <c r="C23" s="208"/>
      <c r="D23" s="209"/>
      <c r="E23" s="70">
        <v>10</v>
      </c>
    </row>
    <row r="24" spans="1:12">
      <c r="A24" s="210" t="s">
        <v>76</v>
      </c>
      <c r="B24" s="211"/>
      <c r="C24" s="211"/>
      <c r="D24" s="212"/>
      <c r="E24" s="8">
        <v>10</v>
      </c>
    </row>
    <row r="25" spans="1:12">
      <c r="A25" s="213" t="s">
        <v>59</v>
      </c>
      <c r="B25" s="214"/>
      <c r="C25" s="214"/>
      <c r="D25" s="215"/>
      <c r="E25" s="8">
        <v>30</v>
      </c>
      <c r="L25" t="s">
        <v>37</v>
      </c>
    </row>
    <row r="26" spans="1:12">
      <c r="A26" s="195" t="s">
        <v>90</v>
      </c>
      <c r="B26" s="196"/>
      <c r="C26" s="196"/>
      <c r="D26" s="197"/>
      <c r="E26" s="69">
        <v>20</v>
      </c>
    </row>
    <row r="27" spans="1:12">
      <c r="A27" s="11"/>
      <c r="B27" s="11"/>
      <c r="C27" s="11"/>
      <c r="D27" s="11"/>
      <c r="E27" s="24">
        <f>SUM(E17:E26)</f>
        <v>180</v>
      </c>
    </row>
  </sheetData>
  <mergeCells count="34">
    <mergeCell ref="C4:C9"/>
    <mergeCell ref="B4:B9"/>
    <mergeCell ref="A18:D18"/>
    <mergeCell ref="A19:D19"/>
    <mergeCell ref="A17:D17"/>
    <mergeCell ref="D4:D9"/>
    <mergeCell ref="A26:D26"/>
    <mergeCell ref="A20:D20"/>
    <mergeCell ref="A21:D21"/>
    <mergeCell ref="A22:D22"/>
    <mergeCell ref="A23:D23"/>
    <mergeCell ref="A24:D24"/>
    <mergeCell ref="A25:D25"/>
    <mergeCell ref="E4:E9"/>
    <mergeCell ref="F4:F11"/>
    <mergeCell ref="G3:G6"/>
    <mergeCell ref="G7:G10"/>
    <mergeCell ref="L3:L12"/>
    <mergeCell ref="H3:H10"/>
    <mergeCell ref="I3:I10"/>
    <mergeCell ref="J7:J11"/>
    <mergeCell ref="K4:K13"/>
    <mergeCell ref="O4:O15"/>
    <mergeCell ref="N4:N15"/>
    <mergeCell ref="J2:J6"/>
    <mergeCell ref="P7:P11"/>
    <mergeCell ref="S4:S10"/>
    <mergeCell ref="M4:M13"/>
    <mergeCell ref="U4:U10"/>
    <mergeCell ref="T4:T12"/>
    <mergeCell ref="Q3:Q7"/>
    <mergeCell ref="R4:R12"/>
    <mergeCell ref="Q8:Q9"/>
    <mergeCell ref="Q10:Q1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workbookViewId="0">
      <selection activeCell="L21" sqref="L21"/>
    </sheetView>
  </sheetViews>
  <sheetFormatPr defaultRowHeight="15"/>
  <cols>
    <col min="2" max="2" width="10.28515625" customWidth="1"/>
    <col min="3" max="3" width="10.140625" customWidth="1"/>
    <col min="4" max="4" width="9.5703125" customWidth="1"/>
    <col min="9" max="9" width="9.7109375" customWidth="1"/>
    <col min="10" max="10" width="9.7109375" style="76" customWidth="1"/>
    <col min="11" max="11" width="10.140625" style="76" customWidth="1"/>
  </cols>
  <sheetData>
    <row r="1" spans="1:21" s="99" customFormat="1">
      <c r="A1" s="142" t="s">
        <v>31</v>
      </c>
      <c r="B1" s="125">
        <v>44807</v>
      </c>
      <c r="C1" s="125">
        <v>44808</v>
      </c>
      <c r="D1" s="125">
        <v>44828</v>
      </c>
      <c r="E1" s="125">
        <v>44829</v>
      </c>
      <c r="F1" s="137">
        <v>44842</v>
      </c>
      <c r="G1" s="137">
        <v>44843</v>
      </c>
      <c r="H1" s="149">
        <v>44863</v>
      </c>
      <c r="I1" s="149">
        <v>44864</v>
      </c>
      <c r="J1" s="104">
        <v>44870</v>
      </c>
      <c r="K1" s="104">
        <v>44871</v>
      </c>
      <c r="L1" s="104">
        <v>44884</v>
      </c>
      <c r="M1" s="104">
        <v>44885</v>
      </c>
      <c r="N1" s="104">
        <v>44898</v>
      </c>
      <c r="O1" s="104">
        <v>44899</v>
      </c>
      <c r="P1" s="104">
        <v>44905</v>
      </c>
      <c r="Q1" s="104">
        <v>44906</v>
      </c>
      <c r="R1" s="104">
        <v>44933</v>
      </c>
      <c r="S1" s="104">
        <v>44934</v>
      </c>
      <c r="T1" s="104">
        <v>44940</v>
      </c>
      <c r="U1" s="104">
        <v>44941</v>
      </c>
    </row>
    <row r="2" spans="1:21" ht="16.5" customHeight="1">
      <c r="A2" s="5" t="s">
        <v>0</v>
      </c>
      <c r="B2" s="94"/>
      <c r="C2" s="94"/>
      <c r="D2" s="94"/>
      <c r="E2" s="94"/>
      <c r="F2" s="361" t="s">
        <v>193</v>
      </c>
      <c r="G2" s="94"/>
      <c r="H2" s="94"/>
      <c r="I2" s="94"/>
      <c r="J2" s="170" t="s">
        <v>303</v>
      </c>
      <c r="L2" s="94"/>
      <c r="M2" s="94"/>
      <c r="N2" s="94"/>
      <c r="O2" s="94"/>
      <c r="P2" s="361" t="s">
        <v>193</v>
      </c>
      <c r="Q2" s="337" t="s">
        <v>241</v>
      </c>
      <c r="R2" s="94"/>
      <c r="S2" s="366" t="s">
        <v>77</v>
      </c>
      <c r="T2" s="94"/>
      <c r="U2" s="162" t="s">
        <v>281</v>
      </c>
    </row>
    <row r="3" spans="1:21" ht="17.25" customHeight="1">
      <c r="A3" s="5" t="s">
        <v>1</v>
      </c>
      <c r="B3" s="357" t="s">
        <v>78</v>
      </c>
      <c r="C3" s="358" t="s">
        <v>77</v>
      </c>
      <c r="D3" s="357" t="s">
        <v>78</v>
      </c>
      <c r="E3" s="94"/>
      <c r="F3" s="362"/>
      <c r="G3" s="94"/>
      <c r="H3" s="192" t="s">
        <v>220</v>
      </c>
      <c r="I3" s="186" t="s">
        <v>78</v>
      </c>
      <c r="J3" s="171"/>
      <c r="K3" s="337" t="s">
        <v>162</v>
      </c>
      <c r="L3" s="361" t="s">
        <v>193</v>
      </c>
      <c r="M3" s="155" t="s">
        <v>172</v>
      </c>
      <c r="N3" s="162" t="s">
        <v>281</v>
      </c>
      <c r="O3" s="162" t="s">
        <v>281</v>
      </c>
      <c r="P3" s="362"/>
      <c r="Q3" s="338"/>
      <c r="R3" s="369" t="s">
        <v>242</v>
      </c>
      <c r="S3" s="367"/>
      <c r="T3" s="369" t="s">
        <v>242</v>
      </c>
      <c r="U3" s="372"/>
    </row>
    <row r="4" spans="1:21" ht="15" customHeight="1">
      <c r="A4" s="5" t="s">
        <v>2</v>
      </c>
      <c r="B4" s="357"/>
      <c r="C4" s="359"/>
      <c r="D4" s="357"/>
      <c r="E4" s="94"/>
      <c r="F4" s="362"/>
      <c r="G4" s="94"/>
      <c r="H4" s="193"/>
      <c r="I4" s="187"/>
      <c r="J4" s="171"/>
      <c r="K4" s="338"/>
      <c r="L4" s="362"/>
      <c r="M4" s="156"/>
      <c r="N4" s="372"/>
      <c r="O4" s="372"/>
      <c r="P4" s="362"/>
      <c r="Q4" s="338"/>
      <c r="R4" s="370"/>
      <c r="S4" s="368"/>
      <c r="T4" s="370"/>
      <c r="U4" s="163"/>
    </row>
    <row r="5" spans="1:21">
      <c r="A5" s="5" t="s">
        <v>3</v>
      </c>
      <c r="B5" s="357"/>
      <c r="C5" s="359"/>
      <c r="D5" s="357"/>
      <c r="E5" s="94"/>
      <c r="F5" s="362"/>
      <c r="G5" s="94"/>
      <c r="H5" s="193"/>
      <c r="I5" s="187"/>
      <c r="J5" s="171"/>
      <c r="K5" s="338"/>
      <c r="L5" s="362"/>
      <c r="M5" s="156"/>
      <c r="N5" s="372"/>
      <c r="O5" s="372"/>
      <c r="P5" s="362"/>
      <c r="Q5" s="338"/>
      <c r="R5" s="370"/>
      <c r="S5" s="162" t="s">
        <v>281</v>
      </c>
      <c r="T5" s="370"/>
      <c r="U5" s="192" t="s">
        <v>283</v>
      </c>
    </row>
    <row r="6" spans="1:21" ht="15" customHeight="1">
      <c r="A6" s="5" t="s">
        <v>4</v>
      </c>
      <c r="B6" s="357"/>
      <c r="C6" s="359"/>
      <c r="D6" s="357"/>
      <c r="E6" s="94"/>
      <c r="F6" s="362"/>
      <c r="G6" s="94"/>
      <c r="H6" s="193"/>
      <c r="I6" s="187"/>
      <c r="J6" s="172"/>
      <c r="K6" s="338"/>
      <c r="L6" s="362"/>
      <c r="M6" s="156"/>
      <c r="N6" s="163"/>
      <c r="O6" s="163"/>
      <c r="P6" s="362"/>
      <c r="Q6" s="339"/>
      <c r="R6" s="370"/>
      <c r="S6" s="163"/>
      <c r="T6" s="370"/>
      <c r="U6" s="193"/>
    </row>
    <row r="7" spans="1:21" ht="15" customHeight="1">
      <c r="A7" s="5" t="s">
        <v>5</v>
      </c>
      <c r="B7" s="357"/>
      <c r="C7" s="360"/>
      <c r="D7" s="357"/>
      <c r="E7" s="94"/>
      <c r="F7" s="362"/>
      <c r="G7" s="361" t="s">
        <v>193</v>
      </c>
      <c r="H7" s="193"/>
      <c r="I7" s="187"/>
      <c r="J7" s="94"/>
      <c r="K7" s="338"/>
      <c r="L7" s="362"/>
      <c r="M7" s="156"/>
      <c r="N7" s="192" t="s">
        <v>283</v>
      </c>
      <c r="O7" s="357" t="s">
        <v>51</v>
      </c>
      <c r="P7" s="362"/>
      <c r="Q7" s="170" t="s">
        <v>149</v>
      </c>
      <c r="R7" s="370"/>
      <c r="S7" s="186" t="s">
        <v>51</v>
      </c>
      <c r="T7" s="370"/>
      <c r="U7" s="194"/>
    </row>
    <row r="8" spans="1:21" ht="14.25" customHeight="1">
      <c r="A8" s="5" t="s">
        <v>6</v>
      </c>
      <c r="B8" s="71"/>
      <c r="C8" s="25"/>
      <c r="D8" s="94"/>
      <c r="E8" s="337" t="s">
        <v>162</v>
      </c>
      <c r="F8" s="363"/>
      <c r="G8" s="362"/>
      <c r="H8" s="193"/>
      <c r="I8" s="357" t="s">
        <v>51</v>
      </c>
      <c r="J8" s="94"/>
      <c r="K8" s="338"/>
      <c r="L8" s="362"/>
      <c r="M8" s="156"/>
      <c r="N8" s="193"/>
      <c r="O8" s="357"/>
      <c r="P8" s="363"/>
      <c r="Q8" s="171"/>
      <c r="R8" s="370"/>
      <c r="S8" s="187"/>
      <c r="T8" s="370"/>
      <c r="U8" s="94"/>
    </row>
    <row r="9" spans="1:21" ht="15" customHeight="1">
      <c r="A9" s="5" t="s">
        <v>7</v>
      </c>
      <c r="B9" s="94"/>
      <c r="C9" s="94"/>
      <c r="D9" s="94"/>
      <c r="E9" s="338"/>
      <c r="F9" s="94"/>
      <c r="G9" s="362"/>
      <c r="H9" s="194"/>
      <c r="I9" s="357"/>
      <c r="J9" s="94"/>
      <c r="K9" s="338"/>
      <c r="L9" s="362"/>
      <c r="M9" s="156"/>
      <c r="N9" s="193"/>
      <c r="O9" s="361" t="s">
        <v>82</v>
      </c>
      <c r="P9" s="366" t="s">
        <v>52</v>
      </c>
      <c r="Q9" s="171"/>
      <c r="R9" s="370"/>
      <c r="S9" s="187"/>
      <c r="T9" s="370"/>
      <c r="U9" s="94"/>
    </row>
    <row r="10" spans="1:21">
      <c r="A10" s="5" t="s">
        <v>8</v>
      </c>
      <c r="B10" s="94"/>
      <c r="C10" s="94"/>
      <c r="D10" s="94"/>
      <c r="E10" s="338"/>
      <c r="F10" s="94"/>
      <c r="G10" s="362"/>
      <c r="H10" s="94"/>
      <c r="I10" s="138"/>
      <c r="J10" s="94"/>
      <c r="K10" s="338"/>
      <c r="L10" s="362"/>
      <c r="M10" s="156"/>
      <c r="N10" s="193"/>
      <c r="O10" s="362"/>
      <c r="P10" s="367"/>
      <c r="Q10" s="171"/>
      <c r="R10" s="370"/>
      <c r="S10" s="188"/>
      <c r="T10" s="370"/>
      <c r="U10" s="94"/>
    </row>
    <row r="11" spans="1:21" ht="15.75" customHeight="1">
      <c r="A11" s="5" t="s">
        <v>9</v>
      </c>
      <c r="B11" s="94"/>
      <c r="C11" s="94"/>
      <c r="D11" s="94"/>
      <c r="E11" s="338"/>
      <c r="F11" s="94"/>
      <c r="G11" s="362"/>
      <c r="H11" s="94"/>
      <c r="I11" s="94"/>
      <c r="J11" s="94"/>
      <c r="K11" s="338"/>
      <c r="L11" s="362"/>
      <c r="M11" s="156"/>
      <c r="N11" s="193"/>
      <c r="O11" s="362"/>
      <c r="P11" s="368"/>
      <c r="Q11" s="172"/>
      <c r="R11" s="370"/>
      <c r="S11" s="94"/>
      <c r="T11" s="370"/>
      <c r="U11" s="94"/>
    </row>
    <row r="12" spans="1:21" ht="15" customHeight="1">
      <c r="A12" s="18" t="s">
        <v>17</v>
      </c>
      <c r="B12" s="94"/>
      <c r="C12" s="94"/>
      <c r="D12" s="94"/>
      <c r="E12" s="339"/>
      <c r="F12" s="94"/>
      <c r="G12" s="362"/>
      <c r="H12" s="94"/>
      <c r="I12" s="94"/>
      <c r="J12" s="94"/>
      <c r="K12" s="339"/>
      <c r="L12" s="363"/>
      <c r="M12" s="157"/>
      <c r="N12" s="194"/>
      <c r="O12" s="363"/>
      <c r="P12" s="94"/>
      <c r="Q12" s="94"/>
      <c r="R12" s="371"/>
      <c r="S12" s="94"/>
      <c r="T12" s="371"/>
      <c r="U12" s="94"/>
    </row>
    <row r="13" spans="1:21" ht="16.5" customHeight="1">
      <c r="A13" s="18" t="s">
        <v>18</v>
      </c>
      <c r="B13" s="94"/>
      <c r="C13" s="94"/>
      <c r="D13" s="94"/>
      <c r="E13" s="94"/>
      <c r="F13" s="94"/>
      <c r="G13" s="363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364" t="s">
        <v>171</v>
      </c>
      <c r="S13" s="94"/>
      <c r="T13" s="364" t="s">
        <v>171</v>
      </c>
      <c r="U13" s="94"/>
    </row>
    <row r="14" spans="1:21" ht="15" customHeight="1">
      <c r="A14" s="18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365"/>
      <c r="S14" s="94"/>
      <c r="T14" s="365"/>
      <c r="U14" s="94"/>
    </row>
    <row r="15" spans="1:2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A16" s="11"/>
      <c r="B16" s="11"/>
      <c r="C16" s="11"/>
      <c r="D16" s="11"/>
      <c r="E16" s="11"/>
      <c r="F16" s="11"/>
      <c r="G16" s="16"/>
      <c r="H16" s="56"/>
      <c r="I16" s="16"/>
      <c r="J16" s="16"/>
      <c r="K16" s="16"/>
      <c r="L16" s="46"/>
      <c r="M16" s="47"/>
      <c r="N16" s="47"/>
      <c r="O16" s="11"/>
      <c r="P16" s="11"/>
      <c r="Q16" s="11"/>
      <c r="R16" s="11"/>
      <c r="S16" s="11"/>
    </row>
    <row r="17" spans="1:21">
      <c r="A17" s="222" t="s">
        <v>25</v>
      </c>
      <c r="B17" s="223"/>
      <c r="C17" s="223"/>
      <c r="D17" s="224"/>
      <c r="E17" s="18">
        <v>10</v>
      </c>
      <c r="F17" s="85"/>
      <c r="G17" s="16"/>
      <c r="H17" s="56"/>
      <c r="M17" s="47"/>
      <c r="N17" s="47"/>
      <c r="O17" s="11"/>
      <c r="P17" s="141"/>
      <c r="Q17" s="11"/>
      <c r="R17" s="11"/>
      <c r="S17" s="11"/>
      <c r="U17" t="s">
        <v>37</v>
      </c>
    </row>
    <row r="18" spans="1:21">
      <c r="A18" s="261" t="s">
        <v>50</v>
      </c>
      <c r="B18" s="262"/>
      <c r="C18" s="262"/>
      <c r="D18" s="263"/>
      <c r="E18" s="18">
        <v>20</v>
      </c>
      <c r="F18" s="85"/>
      <c r="G18" s="16"/>
      <c r="H18" s="56"/>
      <c r="M18" s="47"/>
      <c r="N18" s="47"/>
      <c r="O18" s="324"/>
      <c r="P18" s="141"/>
      <c r="Q18" s="11"/>
    </row>
    <row r="19" spans="1:21" ht="15" customHeight="1">
      <c r="A19" s="345" t="s">
        <v>82</v>
      </c>
      <c r="B19" s="346"/>
      <c r="C19" s="346"/>
      <c r="D19" s="347"/>
      <c r="E19" s="18">
        <v>35</v>
      </c>
      <c r="F19" s="85"/>
      <c r="G19" s="16"/>
      <c r="H19" s="56"/>
      <c r="M19" s="47"/>
      <c r="N19" s="47"/>
      <c r="O19" s="324"/>
      <c r="P19" s="141"/>
      <c r="Q19" s="11"/>
    </row>
    <row r="20" spans="1:21">
      <c r="A20" s="258" t="s">
        <v>51</v>
      </c>
      <c r="B20" s="259"/>
      <c r="C20" s="259"/>
      <c r="D20" s="260"/>
      <c r="E20" s="18">
        <v>40</v>
      </c>
      <c r="F20" s="85"/>
      <c r="G20" s="16"/>
      <c r="H20" s="56"/>
      <c r="M20" s="47"/>
      <c r="N20" s="47"/>
      <c r="O20" s="324"/>
      <c r="P20" s="141"/>
      <c r="Q20" s="11"/>
      <c r="R20" t="s">
        <v>30</v>
      </c>
      <c r="S20" s="11"/>
    </row>
    <row r="21" spans="1:21">
      <c r="A21" s="321" t="s">
        <v>207</v>
      </c>
      <c r="B21" s="322"/>
      <c r="C21" s="322"/>
      <c r="D21" s="323"/>
      <c r="E21" s="18">
        <v>20</v>
      </c>
      <c r="F21" s="85"/>
      <c r="G21" s="16"/>
      <c r="H21" s="56"/>
      <c r="M21" s="47"/>
      <c r="N21" s="56"/>
      <c r="O21" s="324"/>
      <c r="P21" s="141"/>
      <c r="Q21" s="11"/>
      <c r="S21" s="11"/>
    </row>
    <row r="22" spans="1:21">
      <c r="A22" s="201" t="s">
        <v>39</v>
      </c>
      <c r="B22" s="202"/>
      <c r="C22" s="202"/>
      <c r="D22" s="203"/>
      <c r="E22" s="20">
        <v>10</v>
      </c>
      <c r="F22" s="86"/>
      <c r="G22" s="16"/>
      <c r="H22" s="56"/>
      <c r="I22" s="16"/>
      <c r="J22" s="16"/>
      <c r="K22" s="16"/>
      <c r="M22" s="47"/>
      <c r="N22" s="56"/>
      <c r="O22" s="11"/>
      <c r="P22" s="11"/>
      <c r="Q22" s="11"/>
      <c r="S22" s="11"/>
    </row>
    <row r="23" spans="1:21">
      <c r="A23" s="354" t="s">
        <v>40</v>
      </c>
      <c r="B23" s="355"/>
      <c r="C23" s="355"/>
      <c r="D23" s="356"/>
      <c r="E23" s="18">
        <v>10</v>
      </c>
      <c r="F23" s="86"/>
      <c r="G23" s="16"/>
      <c r="H23" s="56"/>
      <c r="I23" s="11"/>
      <c r="L23" s="11"/>
      <c r="M23" s="11"/>
      <c r="N23" s="56"/>
      <c r="O23" s="11"/>
      <c r="P23" s="11"/>
      <c r="Q23" s="11"/>
      <c r="R23" s="11"/>
      <c r="S23" s="11"/>
    </row>
    <row r="24" spans="1:21" ht="15.75" customHeight="1">
      <c r="A24" s="348" t="s">
        <v>41</v>
      </c>
      <c r="B24" s="349"/>
      <c r="C24" s="349"/>
      <c r="D24" s="350"/>
      <c r="E24" s="18">
        <v>20</v>
      </c>
      <c r="F24" s="86"/>
      <c r="G24" s="16"/>
      <c r="H24" s="27"/>
      <c r="I24" s="11"/>
      <c r="L24" s="11"/>
      <c r="M24" s="11"/>
      <c r="N24" s="56"/>
      <c r="O24" s="11"/>
      <c r="P24" s="11"/>
      <c r="Q24" s="11"/>
      <c r="R24" s="11"/>
      <c r="S24" s="11"/>
    </row>
    <row r="25" spans="1:21">
      <c r="A25" s="351" t="s">
        <v>52</v>
      </c>
      <c r="B25" s="352"/>
      <c r="C25" s="352"/>
      <c r="D25" s="353"/>
      <c r="E25" s="18">
        <v>10</v>
      </c>
      <c r="F25" s="85"/>
      <c r="G25" s="11"/>
      <c r="H25" s="47"/>
      <c r="I25" s="11"/>
      <c r="L25" s="11"/>
      <c r="M25" s="11"/>
      <c r="N25" s="56"/>
      <c r="O25" s="11"/>
      <c r="P25" s="11"/>
      <c r="Q25" s="11"/>
      <c r="R25" s="11"/>
      <c r="S25" s="11"/>
    </row>
    <row r="26" spans="1:21">
      <c r="E26">
        <f>SUM(E17,E18,E19,E20,E21,E22,E23,E24,E25)</f>
        <v>175</v>
      </c>
      <c r="N26" s="56"/>
    </row>
  </sheetData>
  <mergeCells count="41">
    <mergeCell ref="U2:U4"/>
    <mergeCell ref="N3:N6"/>
    <mergeCell ref="N7:N12"/>
    <mergeCell ref="S7:S10"/>
    <mergeCell ref="O3:O6"/>
    <mergeCell ref="O7:O8"/>
    <mergeCell ref="U5:U7"/>
    <mergeCell ref="O9:O12"/>
    <mergeCell ref="P9:P11"/>
    <mergeCell ref="R3:R12"/>
    <mergeCell ref="R13:R14"/>
    <mergeCell ref="T13:T14"/>
    <mergeCell ref="M3:M12"/>
    <mergeCell ref="S2:S4"/>
    <mergeCell ref="T3:T12"/>
    <mergeCell ref="S5:S6"/>
    <mergeCell ref="P2:P8"/>
    <mergeCell ref="D3:D7"/>
    <mergeCell ref="E8:E12"/>
    <mergeCell ref="Q7:Q11"/>
    <mergeCell ref="B3:B7"/>
    <mergeCell ref="C3:C7"/>
    <mergeCell ref="J2:J6"/>
    <mergeCell ref="F2:F8"/>
    <mergeCell ref="G7:G13"/>
    <mergeCell ref="I3:I7"/>
    <mergeCell ref="H3:H9"/>
    <mergeCell ref="I8:I9"/>
    <mergeCell ref="K3:K12"/>
    <mergeCell ref="Q2:Q6"/>
    <mergeCell ref="L3:L12"/>
    <mergeCell ref="A25:D25"/>
    <mergeCell ref="A23:D23"/>
    <mergeCell ref="A22:D22"/>
    <mergeCell ref="A21:D21"/>
    <mergeCell ref="A20:D20"/>
    <mergeCell ref="O18:O21"/>
    <mergeCell ref="A19:D19"/>
    <mergeCell ref="A18:D18"/>
    <mergeCell ref="A17:D17"/>
    <mergeCell ref="A24:D24"/>
  </mergeCells>
  <pageMargins left="0.25" right="0.25" top="0.75" bottom="0.75" header="0.3" footer="0.3"/>
  <pageSetup paperSize="9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zoomScaleNormal="100" workbookViewId="0">
      <selection activeCell="J21" sqref="J21"/>
    </sheetView>
  </sheetViews>
  <sheetFormatPr defaultRowHeight="15"/>
  <cols>
    <col min="2" max="2" width="9.7109375" customWidth="1"/>
    <col min="3" max="3" width="9.85546875" customWidth="1"/>
    <col min="6" max="6" width="9.7109375" style="11" customWidth="1"/>
    <col min="7" max="7" width="9.42578125" style="11" customWidth="1"/>
    <col min="9" max="9" width="9.42578125" customWidth="1"/>
    <col min="10" max="11" width="9.42578125" style="76" customWidth="1"/>
  </cols>
  <sheetData>
    <row r="1" spans="1:21" s="99" customFormat="1" ht="15.75">
      <c r="A1" s="4" t="s">
        <v>21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s="11" customFormat="1" ht="12.75" customHeight="1">
      <c r="A2" s="5" t="s">
        <v>0</v>
      </c>
      <c r="B2" s="94"/>
      <c r="C2" s="94"/>
      <c r="D2" s="94"/>
      <c r="E2" s="94"/>
      <c r="F2" s="94"/>
      <c r="G2" s="361" t="s">
        <v>179</v>
      </c>
      <c r="H2" s="94"/>
      <c r="I2" s="94"/>
      <c r="J2" s="94"/>
      <c r="K2" s="94"/>
      <c r="L2" s="94"/>
      <c r="M2" s="94"/>
      <c r="N2" s="186" t="s">
        <v>282</v>
      </c>
      <c r="O2" s="94"/>
      <c r="P2" s="94"/>
      <c r="Q2" s="170" t="s">
        <v>149</v>
      </c>
      <c r="R2" s="94"/>
      <c r="S2" s="94"/>
      <c r="T2" s="94"/>
      <c r="U2" s="94"/>
    </row>
    <row r="3" spans="1:21" s="11" customFormat="1" ht="15" customHeight="1">
      <c r="A3" s="5" t="s">
        <v>1</v>
      </c>
      <c r="B3" s="186" t="s">
        <v>46</v>
      </c>
      <c r="C3" s="373" t="s">
        <v>122</v>
      </c>
      <c r="D3" s="25"/>
      <c r="E3" s="94"/>
      <c r="F3" s="94"/>
      <c r="G3" s="362"/>
      <c r="H3" s="369" t="s">
        <v>210</v>
      </c>
      <c r="I3" s="364" t="s">
        <v>211</v>
      </c>
      <c r="J3" s="94"/>
      <c r="K3" s="186" t="s">
        <v>280</v>
      </c>
      <c r="L3" s="176" t="s">
        <v>275</v>
      </c>
      <c r="M3" s="361" t="s">
        <v>193</v>
      </c>
      <c r="N3" s="187"/>
      <c r="O3" s="94"/>
      <c r="P3" s="94"/>
      <c r="Q3" s="171"/>
      <c r="R3" s="364" t="s">
        <v>171</v>
      </c>
      <c r="S3" s="94"/>
      <c r="T3" s="369" t="s">
        <v>242</v>
      </c>
      <c r="U3" s="94"/>
    </row>
    <row r="4" spans="1:21" s="11" customFormat="1" ht="15" customHeight="1">
      <c r="A4" s="5" t="s">
        <v>2</v>
      </c>
      <c r="B4" s="187"/>
      <c r="C4" s="373"/>
      <c r="D4" s="155" t="s">
        <v>172</v>
      </c>
      <c r="E4" s="94"/>
      <c r="F4" s="94"/>
      <c r="G4" s="362"/>
      <c r="H4" s="370"/>
      <c r="I4" s="365"/>
      <c r="J4" s="94"/>
      <c r="K4" s="187"/>
      <c r="L4" s="177"/>
      <c r="M4" s="362"/>
      <c r="N4" s="187"/>
      <c r="O4" s="94"/>
      <c r="P4" s="94"/>
      <c r="Q4" s="171"/>
      <c r="R4" s="365"/>
      <c r="S4" s="94"/>
      <c r="T4" s="370"/>
      <c r="U4" s="94"/>
    </row>
    <row r="5" spans="1:21" s="11" customFormat="1" ht="15.75" customHeight="1">
      <c r="A5" s="5" t="s">
        <v>3</v>
      </c>
      <c r="B5" s="187"/>
      <c r="C5" s="373"/>
      <c r="D5" s="156"/>
      <c r="E5" s="94"/>
      <c r="F5" s="94"/>
      <c r="G5" s="362"/>
      <c r="H5" s="370"/>
      <c r="I5" s="374" t="s">
        <v>212</v>
      </c>
      <c r="J5" s="94"/>
      <c r="K5" s="187"/>
      <c r="L5" s="177"/>
      <c r="M5" s="362"/>
      <c r="N5" s="187"/>
      <c r="O5" s="94"/>
      <c r="P5" s="94"/>
      <c r="Q5" s="171"/>
      <c r="R5" s="365"/>
      <c r="S5" s="94"/>
      <c r="T5" s="370"/>
      <c r="U5" s="225" t="s">
        <v>161</v>
      </c>
    </row>
    <row r="6" spans="1:21" s="11" customFormat="1" ht="12" customHeight="1">
      <c r="A6" s="5" t="s">
        <v>4</v>
      </c>
      <c r="B6" s="187"/>
      <c r="C6" s="373"/>
      <c r="D6" s="157"/>
      <c r="E6" s="94"/>
      <c r="F6" s="94"/>
      <c r="G6" s="362"/>
      <c r="H6" s="370"/>
      <c r="I6" s="375"/>
      <c r="J6" s="94"/>
      <c r="K6" s="187"/>
      <c r="L6" s="177"/>
      <c r="M6" s="362"/>
      <c r="N6" s="187"/>
      <c r="O6" s="94"/>
      <c r="P6" s="94"/>
      <c r="Q6" s="172"/>
      <c r="R6" s="365"/>
      <c r="S6" s="94"/>
      <c r="T6" s="370"/>
      <c r="U6" s="227"/>
    </row>
    <row r="7" spans="1:21" s="11" customFormat="1" ht="14.25" customHeight="1">
      <c r="A7" s="5" t="s">
        <v>5</v>
      </c>
      <c r="B7" s="187"/>
      <c r="C7" s="373"/>
      <c r="D7" s="364" t="s">
        <v>171</v>
      </c>
      <c r="E7" s="176" t="s">
        <v>47</v>
      </c>
      <c r="F7" s="361" t="s">
        <v>179</v>
      </c>
      <c r="G7" s="362"/>
      <c r="H7" s="370"/>
      <c r="I7" s="376" t="s">
        <v>213</v>
      </c>
      <c r="J7" s="170" t="s">
        <v>303</v>
      </c>
      <c r="K7" s="187"/>
      <c r="L7" s="177"/>
      <c r="M7" s="362"/>
      <c r="N7" s="225" t="s">
        <v>161</v>
      </c>
      <c r="O7" s="94"/>
      <c r="P7" s="361" t="s">
        <v>193</v>
      </c>
      <c r="Q7" s="94"/>
      <c r="R7" s="379"/>
      <c r="S7" s="94"/>
      <c r="T7" s="370"/>
      <c r="U7" s="94"/>
    </row>
    <row r="8" spans="1:21" s="11" customFormat="1" ht="15" customHeight="1">
      <c r="A8" s="5" t="s">
        <v>6</v>
      </c>
      <c r="B8" s="188"/>
      <c r="C8" s="373"/>
      <c r="D8" s="365"/>
      <c r="E8" s="177"/>
      <c r="F8" s="362"/>
      <c r="G8" s="363"/>
      <c r="H8" s="370"/>
      <c r="I8" s="377"/>
      <c r="J8" s="171"/>
      <c r="K8" s="187"/>
      <c r="L8" s="177"/>
      <c r="M8" s="362"/>
      <c r="N8" s="226"/>
      <c r="O8" s="94"/>
      <c r="P8" s="362"/>
      <c r="Q8" s="94"/>
      <c r="R8" s="155" t="s">
        <v>172</v>
      </c>
      <c r="S8" s="94"/>
      <c r="T8" s="370"/>
      <c r="U8" s="94"/>
    </row>
    <row r="9" spans="1:21" s="11" customFormat="1" ht="15" customHeight="1">
      <c r="A9" s="5" t="s">
        <v>7</v>
      </c>
      <c r="B9" s="94"/>
      <c r="C9" s="71"/>
      <c r="D9" s="379"/>
      <c r="E9" s="177"/>
      <c r="F9" s="362"/>
      <c r="G9" s="94"/>
      <c r="H9" s="371"/>
      <c r="I9" s="378"/>
      <c r="J9" s="171"/>
      <c r="K9" s="187"/>
      <c r="L9" s="177"/>
      <c r="M9" s="362"/>
      <c r="N9" s="226"/>
      <c r="O9" s="94"/>
      <c r="P9" s="362"/>
      <c r="Q9" s="94"/>
      <c r="R9" s="156"/>
      <c r="S9" s="94"/>
      <c r="T9" s="370"/>
      <c r="U9" s="94"/>
    </row>
    <row r="10" spans="1:21" s="11" customFormat="1" ht="15" customHeight="1">
      <c r="A10" s="5" t="s">
        <v>8</v>
      </c>
      <c r="B10" s="94"/>
      <c r="C10" s="94"/>
      <c r="D10" s="94"/>
      <c r="E10" s="177"/>
      <c r="F10" s="362"/>
      <c r="G10" s="94"/>
      <c r="H10" s="94"/>
      <c r="I10" s="94"/>
      <c r="J10" s="171"/>
      <c r="K10" s="187"/>
      <c r="L10" s="177"/>
      <c r="M10" s="362"/>
      <c r="N10" s="227"/>
      <c r="O10" s="94"/>
      <c r="P10" s="362"/>
      <c r="Q10" s="94"/>
      <c r="R10" s="156"/>
      <c r="S10" s="94"/>
      <c r="T10" s="370"/>
      <c r="U10" s="94"/>
    </row>
    <row r="11" spans="1:21" s="11" customFormat="1" ht="16.5" customHeight="1">
      <c r="A11" s="5" t="s">
        <v>9</v>
      </c>
      <c r="B11" s="94"/>
      <c r="C11" s="94"/>
      <c r="D11" s="94"/>
      <c r="E11" s="177"/>
      <c r="F11" s="362"/>
      <c r="G11" s="94"/>
      <c r="H11" s="94"/>
      <c r="I11" s="94"/>
      <c r="J11" s="172"/>
      <c r="K11" s="187"/>
      <c r="L11" s="177"/>
      <c r="M11" s="362"/>
      <c r="N11" s="225" t="s">
        <v>279</v>
      </c>
      <c r="O11" s="94"/>
      <c r="P11" s="362"/>
      <c r="Q11" s="94"/>
      <c r="R11" s="156"/>
      <c r="S11" s="94"/>
      <c r="T11" s="370"/>
      <c r="U11" s="94"/>
    </row>
    <row r="12" spans="1:21" ht="15" customHeight="1">
      <c r="A12" s="18" t="s">
        <v>17</v>
      </c>
      <c r="B12" s="94"/>
      <c r="C12" s="94"/>
      <c r="D12" s="94"/>
      <c r="E12" s="178"/>
      <c r="F12" s="362"/>
      <c r="G12" s="94"/>
      <c r="H12" s="94"/>
      <c r="I12" s="94"/>
      <c r="J12" s="94"/>
      <c r="K12" s="188"/>
      <c r="L12" s="178"/>
      <c r="M12" s="363"/>
      <c r="N12" s="226"/>
      <c r="O12" s="94"/>
      <c r="P12" s="362"/>
      <c r="Q12" s="94"/>
      <c r="R12" s="157"/>
      <c r="S12" s="94"/>
      <c r="T12" s="371"/>
      <c r="U12" s="94"/>
    </row>
    <row r="13" spans="1:21" ht="15" customHeight="1">
      <c r="A13" s="18" t="s">
        <v>18</v>
      </c>
      <c r="B13" s="94"/>
      <c r="C13" s="94"/>
      <c r="D13" s="94"/>
      <c r="E13" s="94"/>
      <c r="F13" s="363"/>
      <c r="G13" s="94"/>
      <c r="H13" s="94"/>
      <c r="I13" s="94"/>
      <c r="J13" s="94"/>
      <c r="K13" s="94"/>
      <c r="L13" s="94"/>
      <c r="M13" s="94"/>
      <c r="N13" s="227"/>
      <c r="O13" s="94"/>
      <c r="P13" s="363"/>
      <c r="Q13" s="94"/>
      <c r="R13" s="94"/>
      <c r="S13" s="94"/>
      <c r="T13" s="94"/>
      <c r="U13" s="94"/>
    </row>
    <row r="14" spans="1:21" ht="15" customHeight="1">
      <c r="A14" s="18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 ht="15.7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F16" s="31"/>
      <c r="G16" s="31"/>
      <c r="U16" s="56"/>
    </row>
    <row r="17" spans="1:12">
      <c r="A17" s="222" t="s">
        <v>25</v>
      </c>
      <c r="B17" s="223"/>
      <c r="C17" s="223"/>
      <c r="D17" s="224"/>
      <c r="E17" s="18">
        <v>10</v>
      </c>
      <c r="F17" s="84"/>
      <c r="G17" s="31"/>
      <c r="L17" s="27"/>
    </row>
    <row r="18" spans="1:12">
      <c r="A18" s="198" t="s">
        <v>38</v>
      </c>
      <c r="B18" s="199"/>
      <c r="C18" s="199"/>
      <c r="D18" s="200"/>
      <c r="E18" s="18">
        <v>15</v>
      </c>
      <c r="F18" s="83"/>
      <c r="G18" s="28"/>
      <c r="L18" s="56"/>
    </row>
    <row r="19" spans="1:12">
      <c r="A19" s="345" t="s">
        <v>82</v>
      </c>
      <c r="B19" s="346"/>
      <c r="C19" s="346"/>
      <c r="D19" s="347"/>
      <c r="E19" s="18">
        <v>35</v>
      </c>
      <c r="F19" s="28"/>
      <c r="G19" s="28"/>
      <c r="L19" s="56"/>
    </row>
    <row r="20" spans="1:12">
      <c r="A20" s="258" t="s">
        <v>205</v>
      </c>
      <c r="B20" s="259"/>
      <c r="C20" s="259"/>
      <c r="D20" s="260"/>
      <c r="E20" s="18">
        <v>25</v>
      </c>
      <c r="F20" s="28" t="s">
        <v>37</v>
      </c>
      <c r="G20" s="28"/>
      <c r="L20" s="56"/>
    </row>
    <row r="21" spans="1:12" s="76" customFormat="1">
      <c r="A21" s="380" t="s">
        <v>206</v>
      </c>
      <c r="B21" s="381"/>
      <c r="C21" s="381"/>
      <c r="D21" s="382"/>
      <c r="E21" s="18">
        <v>50</v>
      </c>
      <c r="F21" s="28"/>
      <c r="G21" s="28"/>
      <c r="L21" s="56"/>
    </row>
    <row r="22" spans="1:12">
      <c r="A22" s="321" t="s">
        <v>39</v>
      </c>
      <c r="B22" s="322"/>
      <c r="C22" s="322"/>
      <c r="D22" s="323"/>
      <c r="E22" s="18">
        <v>10</v>
      </c>
      <c r="F22" s="83"/>
      <c r="G22" s="28"/>
      <c r="L22" s="56"/>
    </row>
    <row r="23" spans="1:12">
      <c r="A23" s="354" t="s">
        <v>40</v>
      </c>
      <c r="B23" s="355"/>
      <c r="C23" s="355"/>
      <c r="D23" s="356"/>
      <c r="E23" s="18">
        <v>10</v>
      </c>
      <c r="F23" s="83"/>
      <c r="G23" s="28"/>
      <c r="L23" s="56"/>
    </row>
    <row r="24" spans="1:12" ht="22.5" customHeight="1">
      <c r="A24" s="348" t="s">
        <v>41</v>
      </c>
      <c r="B24" s="349"/>
      <c r="C24" s="349"/>
      <c r="D24" s="350"/>
      <c r="E24" s="61">
        <v>20</v>
      </c>
      <c r="F24" s="83"/>
      <c r="G24" s="28"/>
      <c r="J24" s="76" t="s">
        <v>37</v>
      </c>
      <c r="L24" s="27"/>
    </row>
    <row r="25" spans="1:12">
      <c r="E25" s="16">
        <f>SUM(E17:E24)</f>
        <v>175</v>
      </c>
      <c r="F25" s="16"/>
      <c r="G25" s="16"/>
    </row>
  </sheetData>
  <mergeCells count="32">
    <mergeCell ref="U5:U6"/>
    <mergeCell ref="N2:N6"/>
    <mergeCell ref="N7:N10"/>
    <mergeCell ref="N11:N13"/>
    <mergeCell ref="K3:K12"/>
    <mergeCell ref="L3:L12"/>
    <mergeCell ref="R3:R7"/>
    <mergeCell ref="R8:R12"/>
    <mergeCell ref="T3:T12"/>
    <mergeCell ref="Q2:Q6"/>
    <mergeCell ref="M3:M12"/>
    <mergeCell ref="P7:P13"/>
    <mergeCell ref="A24:D24"/>
    <mergeCell ref="A17:D17"/>
    <mergeCell ref="A21:D21"/>
    <mergeCell ref="A20:D20"/>
    <mergeCell ref="A22:D22"/>
    <mergeCell ref="A23:D23"/>
    <mergeCell ref="A19:D19"/>
    <mergeCell ref="A18:D18"/>
    <mergeCell ref="B3:B8"/>
    <mergeCell ref="C3:C8"/>
    <mergeCell ref="J7:J11"/>
    <mergeCell ref="E7:E12"/>
    <mergeCell ref="I3:I4"/>
    <mergeCell ref="I5:I6"/>
    <mergeCell ref="I7:I9"/>
    <mergeCell ref="D4:D6"/>
    <mergeCell ref="D7:D9"/>
    <mergeCell ref="G2:G8"/>
    <mergeCell ref="F7:F13"/>
    <mergeCell ref="H3:H9"/>
  </mergeCells>
  <pageMargins left="0.25" right="0.25" top="0.75" bottom="0.75" header="0.3" footer="0.3"/>
  <pageSetup paperSize="9" scale="7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workbookViewId="0">
      <selection activeCell="N21" sqref="N21"/>
    </sheetView>
  </sheetViews>
  <sheetFormatPr defaultRowHeight="15"/>
  <cols>
    <col min="2" max="2" width="9.28515625" customWidth="1"/>
    <col min="3" max="3" width="9.42578125" customWidth="1"/>
    <col min="5" max="5" width="9.42578125" customWidth="1"/>
    <col min="12" max="12" width="10.140625" customWidth="1"/>
  </cols>
  <sheetData>
    <row r="1" spans="1:21" s="99" customFormat="1" ht="15.75">
      <c r="A1" s="4" t="s">
        <v>24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.75" customHeight="1">
      <c r="A2" s="5" t="s">
        <v>0</v>
      </c>
      <c r="B2" s="94"/>
      <c r="C2" s="176" t="s">
        <v>47</v>
      </c>
      <c r="D2" s="389" t="s">
        <v>160</v>
      </c>
      <c r="E2" s="94"/>
      <c r="F2" s="389" t="s">
        <v>160</v>
      </c>
      <c r="G2" s="389" t="s">
        <v>160</v>
      </c>
      <c r="H2" s="389" t="s">
        <v>208</v>
      </c>
      <c r="I2" s="389" t="s">
        <v>208</v>
      </c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customHeight="1">
      <c r="A3" s="5" t="s">
        <v>1</v>
      </c>
      <c r="B3" s="186" t="s">
        <v>46</v>
      </c>
      <c r="C3" s="383"/>
      <c r="D3" s="390"/>
      <c r="E3" s="225" t="s">
        <v>161</v>
      </c>
      <c r="F3" s="390"/>
      <c r="G3" s="390"/>
      <c r="H3" s="390"/>
      <c r="I3" s="390"/>
      <c r="J3" s="225" t="s">
        <v>304</v>
      </c>
      <c r="K3" s="389" t="s">
        <v>160</v>
      </c>
      <c r="L3" s="312" t="s">
        <v>319</v>
      </c>
      <c r="M3" s="312" t="s">
        <v>320</v>
      </c>
      <c r="N3" s="312" t="s">
        <v>320</v>
      </c>
      <c r="O3" s="176" t="s">
        <v>275</v>
      </c>
      <c r="P3" s="389" t="s">
        <v>160</v>
      </c>
      <c r="Q3" s="176" t="s">
        <v>275</v>
      </c>
      <c r="R3" s="94"/>
      <c r="S3" s="94"/>
      <c r="T3" s="94"/>
      <c r="U3" s="94"/>
    </row>
    <row r="4" spans="1:21">
      <c r="A4" s="5" t="s">
        <v>2</v>
      </c>
      <c r="B4" s="187"/>
      <c r="C4" s="383"/>
      <c r="D4" s="390"/>
      <c r="E4" s="226"/>
      <c r="F4" s="390"/>
      <c r="G4" s="390"/>
      <c r="H4" s="390"/>
      <c r="I4" s="390"/>
      <c r="J4" s="226"/>
      <c r="K4" s="390"/>
      <c r="L4" s="313"/>
      <c r="M4" s="313"/>
      <c r="N4" s="313"/>
      <c r="O4" s="177"/>
      <c r="P4" s="390"/>
      <c r="Q4" s="177"/>
      <c r="R4" s="94"/>
      <c r="S4" s="94"/>
      <c r="T4" s="94"/>
      <c r="U4" s="94"/>
    </row>
    <row r="5" spans="1:21">
      <c r="A5" s="5" t="s">
        <v>3</v>
      </c>
      <c r="B5" s="187"/>
      <c r="C5" s="383"/>
      <c r="D5" s="390"/>
      <c r="E5" s="226"/>
      <c r="F5" s="390"/>
      <c r="G5" s="390"/>
      <c r="H5" s="390"/>
      <c r="I5" s="390"/>
      <c r="J5" s="226"/>
      <c r="K5" s="390"/>
      <c r="L5" s="313"/>
      <c r="M5" s="313"/>
      <c r="N5" s="313"/>
      <c r="O5" s="177"/>
      <c r="P5" s="390"/>
      <c r="Q5" s="177"/>
      <c r="R5" s="94"/>
      <c r="S5" s="94"/>
      <c r="T5" s="94"/>
      <c r="U5" s="94"/>
    </row>
    <row r="6" spans="1:21" ht="13.5" customHeight="1">
      <c r="A6" s="5" t="s">
        <v>4</v>
      </c>
      <c r="B6" s="187"/>
      <c r="C6" s="383"/>
      <c r="D6" s="390"/>
      <c r="E6" s="226"/>
      <c r="F6" s="390"/>
      <c r="G6" s="390"/>
      <c r="H6" s="390"/>
      <c r="I6" s="390"/>
      <c r="J6" s="226"/>
      <c r="K6" s="390"/>
      <c r="L6" s="313"/>
      <c r="M6" s="313"/>
      <c r="N6" s="313"/>
      <c r="O6" s="177"/>
      <c r="P6" s="390"/>
      <c r="Q6" s="177"/>
      <c r="R6" s="94"/>
      <c r="S6" s="94"/>
      <c r="T6" s="94"/>
      <c r="U6" s="94"/>
    </row>
    <row r="7" spans="1:21" ht="15.75" customHeight="1">
      <c r="A7" s="5" t="s">
        <v>5</v>
      </c>
      <c r="B7" s="187"/>
      <c r="C7" s="384"/>
      <c r="D7" s="391"/>
      <c r="E7" s="226"/>
      <c r="F7" s="390"/>
      <c r="G7" s="390"/>
      <c r="H7" s="390"/>
      <c r="I7" s="390"/>
      <c r="J7" s="373" t="s">
        <v>284</v>
      </c>
      <c r="K7" s="390"/>
      <c r="L7" s="313"/>
      <c r="M7" s="313"/>
      <c r="N7" s="313"/>
      <c r="O7" s="177"/>
      <c r="P7" s="390"/>
      <c r="Q7" s="177"/>
      <c r="R7" s="94"/>
      <c r="S7" s="94"/>
      <c r="T7" s="94"/>
      <c r="U7" s="225" t="s">
        <v>161</v>
      </c>
    </row>
    <row r="8" spans="1:21" ht="15" customHeight="1">
      <c r="A8" s="5" t="s">
        <v>6</v>
      </c>
      <c r="B8" s="188"/>
      <c r="D8" s="94"/>
      <c r="E8" s="227"/>
      <c r="F8" s="390"/>
      <c r="G8" s="390"/>
      <c r="H8" s="390"/>
      <c r="I8" s="390"/>
      <c r="J8" s="373"/>
      <c r="K8" s="390"/>
      <c r="L8" s="313"/>
      <c r="M8" s="313"/>
      <c r="N8" s="313"/>
      <c r="O8" s="177"/>
      <c r="P8" s="391"/>
      <c r="Q8" s="177"/>
      <c r="R8" s="94"/>
      <c r="S8" s="94"/>
      <c r="T8" s="94"/>
      <c r="U8" s="227"/>
    </row>
    <row r="9" spans="1:21" ht="15" customHeight="1">
      <c r="A9" s="5" t="s">
        <v>7</v>
      </c>
      <c r="B9" s="94"/>
      <c r="C9" s="94"/>
      <c r="D9" s="94"/>
      <c r="E9" s="94"/>
      <c r="F9" s="391"/>
      <c r="G9" s="391"/>
      <c r="H9" s="391"/>
      <c r="I9" s="391"/>
      <c r="J9" s="373"/>
      <c r="K9" s="390"/>
      <c r="L9" s="313"/>
      <c r="M9" s="313"/>
      <c r="N9" s="313"/>
      <c r="O9" s="177"/>
      <c r="P9" s="94"/>
      <c r="Q9" s="177"/>
      <c r="R9" s="94"/>
      <c r="S9" s="94"/>
      <c r="T9" s="94"/>
      <c r="U9" s="94"/>
    </row>
    <row r="10" spans="1:21">
      <c r="A10" s="5" t="s">
        <v>8</v>
      </c>
      <c r="B10" s="94"/>
      <c r="C10" s="94"/>
      <c r="D10" s="94"/>
      <c r="E10" s="94"/>
      <c r="F10" s="94"/>
      <c r="G10" s="94"/>
      <c r="H10" s="94"/>
      <c r="I10" s="94"/>
      <c r="J10" s="94"/>
      <c r="K10" s="390"/>
      <c r="L10" s="313"/>
      <c r="M10" s="313"/>
      <c r="N10" s="313"/>
      <c r="O10" s="177"/>
      <c r="P10" s="94"/>
      <c r="Q10" s="177"/>
      <c r="R10" s="94"/>
      <c r="S10" s="94"/>
      <c r="T10" s="94"/>
      <c r="U10" s="94"/>
    </row>
    <row r="11" spans="1:21">
      <c r="A11" s="5" t="s">
        <v>9</v>
      </c>
      <c r="B11" s="94"/>
      <c r="C11" s="94"/>
      <c r="D11" s="94"/>
      <c r="E11" s="94"/>
      <c r="F11" s="94"/>
      <c r="G11" s="94"/>
      <c r="H11" s="94"/>
      <c r="I11" s="94"/>
      <c r="J11" s="94"/>
      <c r="K11" s="390"/>
      <c r="L11" s="313"/>
      <c r="M11" s="313"/>
      <c r="N11" s="313"/>
      <c r="O11" s="177"/>
      <c r="P11" s="94"/>
      <c r="Q11" s="177"/>
      <c r="R11" s="94"/>
      <c r="S11" s="94"/>
      <c r="T11" s="94"/>
      <c r="U11" s="94"/>
    </row>
    <row r="12" spans="1:21" ht="15" customHeight="1">
      <c r="A12" s="18" t="s">
        <v>17</v>
      </c>
      <c r="B12" s="94"/>
      <c r="C12" s="94"/>
      <c r="D12" s="94"/>
      <c r="E12" s="94"/>
      <c r="F12" s="94"/>
      <c r="G12" s="94"/>
      <c r="H12" s="94"/>
      <c r="I12" s="94"/>
      <c r="J12" s="94"/>
      <c r="K12" s="391"/>
      <c r="L12" s="314"/>
      <c r="M12" s="314"/>
      <c r="N12" s="314"/>
      <c r="O12" s="178"/>
      <c r="P12" s="94"/>
      <c r="Q12" s="178"/>
      <c r="R12" s="94"/>
      <c r="S12" s="94"/>
      <c r="T12" s="94"/>
      <c r="U12" s="94"/>
    </row>
    <row r="13" spans="1:21" ht="15" customHeight="1">
      <c r="A13" s="18" t="s">
        <v>18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16.5" customHeight="1">
      <c r="A14" s="18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 ht="16.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7" spans="1:14">
      <c r="A17" s="198" t="s">
        <v>38</v>
      </c>
      <c r="B17" s="199"/>
      <c r="C17" s="199"/>
      <c r="D17" s="200"/>
      <c r="E17" s="18">
        <v>15</v>
      </c>
      <c r="G17" s="27"/>
    </row>
    <row r="18" spans="1:14">
      <c r="A18" s="258" t="s">
        <v>205</v>
      </c>
      <c r="B18" s="259"/>
      <c r="C18" s="259"/>
      <c r="D18" s="260"/>
      <c r="E18" s="18">
        <v>25</v>
      </c>
      <c r="G18" s="27"/>
      <c r="I18" s="324"/>
    </row>
    <row r="19" spans="1:14">
      <c r="A19" s="386" t="s">
        <v>321</v>
      </c>
      <c r="B19" s="387"/>
      <c r="C19" s="387"/>
      <c r="D19" s="388"/>
      <c r="E19" s="18">
        <v>30</v>
      </c>
      <c r="G19" s="27"/>
      <c r="I19" s="324"/>
    </row>
    <row r="20" spans="1:14">
      <c r="A20" s="270" t="s">
        <v>206</v>
      </c>
      <c r="B20" s="271"/>
      <c r="C20" s="271"/>
      <c r="D20" s="272"/>
      <c r="E20" s="18">
        <v>50</v>
      </c>
      <c r="G20" s="27"/>
      <c r="I20" s="324"/>
    </row>
    <row r="21" spans="1:14">
      <c r="A21" s="340" t="s">
        <v>159</v>
      </c>
      <c r="B21" s="341"/>
      <c r="C21" s="341"/>
      <c r="D21" s="342"/>
      <c r="E21" s="18">
        <v>60</v>
      </c>
      <c r="G21" s="27"/>
      <c r="I21" s="324"/>
    </row>
    <row r="22" spans="1:14">
      <c r="E22" s="20">
        <f>SUM(E17:E21)</f>
        <v>180</v>
      </c>
      <c r="G22" s="27"/>
      <c r="I22" s="324"/>
    </row>
    <row r="23" spans="1:14">
      <c r="G23" s="27"/>
      <c r="H23" s="75"/>
      <c r="I23" s="385"/>
      <c r="N23" s="93"/>
    </row>
    <row r="24" spans="1:14">
      <c r="G24" s="27"/>
      <c r="H24" s="75"/>
      <c r="I24" s="385"/>
      <c r="N24" s="93"/>
    </row>
    <row r="25" spans="1:14">
      <c r="G25" s="27"/>
      <c r="H25" s="75"/>
      <c r="I25" s="385"/>
      <c r="N25" s="93"/>
    </row>
    <row r="26" spans="1:14">
      <c r="G26" s="27"/>
      <c r="H26" s="75"/>
      <c r="I26" s="385"/>
      <c r="N26" s="93"/>
    </row>
    <row r="27" spans="1:14">
      <c r="I27" s="385"/>
      <c r="N27" s="93"/>
    </row>
  </sheetData>
  <mergeCells count="25">
    <mergeCell ref="U7:U8"/>
    <mergeCell ref="J3:J6"/>
    <mergeCell ref="J7:J9"/>
    <mergeCell ref="Q3:Q12"/>
    <mergeCell ref="L3:L12"/>
    <mergeCell ref="M3:M12"/>
    <mergeCell ref="N3:N12"/>
    <mergeCell ref="O3:O12"/>
    <mergeCell ref="K3:K12"/>
    <mergeCell ref="P3:P8"/>
    <mergeCell ref="B3:B8"/>
    <mergeCell ref="C2:C7"/>
    <mergeCell ref="A20:D20"/>
    <mergeCell ref="A21:D21"/>
    <mergeCell ref="I23:I27"/>
    <mergeCell ref="I18:I22"/>
    <mergeCell ref="A17:D17"/>
    <mergeCell ref="A18:D18"/>
    <mergeCell ref="A19:D19"/>
    <mergeCell ref="D2:D7"/>
    <mergeCell ref="E3:E8"/>
    <mergeCell ref="F2:F9"/>
    <mergeCell ref="G2:G9"/>
    <mergeCell ref="H2:H9"/>
    <mergeCell ref="I2:I9"/>
  </mergeCells>
  <pageMargins left="0.25" right="0.25" top="0.75" bottom="0.75" header="0.3" footer="0.3"/>
  <pageSetup paperSize="9" scale="74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zoomScale="90" zoomScaleNormal="90" workbookViewId="0">
      <selection activeCell="A18" sqref="A18:D18"/>
    </sheetView>
  </sheetViews>
  <sheetFormatPr defaultRowHeight="15"/>
  <cols>
    <col min="3" max="4" width="9.5703125" customWidth="1"/>
    <col min="7" max="7" width="9.85546875" customWidth="1"/>
  </cols>
  <sheetData>
    <row r="1" spans="1:21" s="99" customFormat="1" ht="15.75">
      <c r="A1" s="4" t="s">
        <v>23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" customHeight="1">
      <c r="A2" s="5" t="s">
        <v>0</v>
      </c>
      <c r="B2" s="94"/>
      <c r="C2" s="94"/>
      <c r="D2" s="389" t="s">
        <v>160</v>
      </c>
      <c r="E2" s="155" t="s">
        <v>123</v>
      </c>
      <c r="F2" s="389" t="s">
        <v>160</v>
      </c>
      <c r="G2" s="389" t="s">
        <v>160</v>
      </c>
      <c r="H2" s="389" t="s">
        <v>208</v>
      </c>
      <c r="I2" s="389" t="s">
        <v>208</v>
      </c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" customHeight="1">
      <c r="A3" s="5" t="s">
        <v>1</v>
      </c>
      <c r="B3" s="398" t="s">
        <v>125</v>
      </c>
      <c r="C3" s="94"/>
      <c r="D3" s="390"/>
      <c r="E3" s="156"/>
      <c r="F3" s="390"/>
      <c r="G3" s="390"/>
      <c r="H3" s="390"/>
      <c r="I3" s="390"/>
      <c r="J3" s="392" t="s">
        <v>286</v>
      </c>
      <c r="K3" s="389" t="s">
        <v>160</v>
      </c>
      <c r="L3" s="407" t="s">
        <v>319</v>
      </c>
      <c r="M3" s="407" t="s">
        <v>320</v>
      </c>
      <c r="N3" s="407" t="s">
        <v>320</v>
      </c>
      <c r="O3" s="410" t="s">
        <v>278</v>
      </c>
      <c r="P3" s="389" t="s">
        <v>160</v>
      </c>
      <c r="Q3" s="94"/>
      <c r="R3" s="94"/>
      <c r="S3" s="94"/>
      <c r="T3" s="94"/>
      <c r="U3" s="94"/>
    </row>
    <row r="4" spans="1:21" ht="15" customHeight="1">
      <c r="A4" s="5" t="s">
        <v>2</v>
      </c>
      <c r="B4" s="399"/>
      <c r="C4" s="94"/>
      <c r="D4" s="390"/>
      <c r="E4" s="156"/>
      <c r="F4" s="390"/>
      <c r="G4" s="390"/>
      <c r="H4" s="390"/>
      <c r="I4" s="390"/>
      <c r="J4" s="393"/>
      <c r="K4" s="390"/>
      <c r="L4" s="408"/>
      <c r="M4" s="408"/>
      <c r="N4" s="408"/>
      <c r="O4" s="411"/>
      <c r="P4" s="390"/>
      <c r="Q4" s="94"/>
      <c r="R4" s="94"/>
      <c r="S4" s="94"/>
      <c r="T4" s="94"/>
      <c r="U4" s="94"/>
    </row>
    <row r="5" spans="1:21" ht="15" customHeight="1">
      <c r="A5" s="5" t="s">
        <v>3</v>
      </c>
      <c r="B5" s="399"/>
      <c r="C5" s="94"/>
      <c r="D5" s="390"/>
      <c r="E5" s="156"/>
      <c r="F5" s="390"/>
      <c r="G5" s="390"/>
      <c r="H5" s="390"/>
      <c r="I5" s="390"/>
      <c r="J5" s="393"/>
      <c r="K5" s="390"/>
      <c r="L5" s="408"/>
      <c r="M5" s="408"/>
      <c r="N5" s="408"/>
      <c r="O5" s="411"/>
      <c r="P5" s="390"/>
      <c r="Q5" s="94"/>
      <c r="R5" s="94"/>
      <c r="S5" s="94"/>
      <c r="T5" s="94"/>
      <c r="U5" s="94"/>
    </row>
    <row r="6" spans="1:21">
      <c r="A6" s="5" t="s">
        <v>4</v>
      </c>
      <c r="B6" s="399"/>
      <c r="C6" s="94"/>
      <c r="D6" s="390"/>
      <c r="E6" s="157"/>
      <c r="F6" s="390"/>
      <c r="G6" s="390"/>
      <c r="H6" s="390"/>
      <c r="I6" s="390"/>
      <c r="J6" s="393"/>
      <c r="K6" s="390"/>
      <c r="L6" s="408"/>
      <c r="M6" s="408"/>
      <c r="N6" s="408"/>
      <c r="O6" s="411"/>
      <c r="P6" s="390"/>
      <c r="Q6" s="94"/>
      <c r="R6" s="94"/>
      <c r="S6" s="94"/>
      <c r="T6" s="94"/>
      <c r="U6" s="94"/>
    </row>
    <row r="7" spans="1:21" ht="15" customHeight="1">
      <c r="A7" s="5" t="s">
        <v>5</v>
      </c>
      <c r="B7" s="400"/>
      <c r="C7" s="155" t="s">
        <v>123</v>
      </c>
      <c r="D7" s="391"/>
      <c r="E7" s="94"/>
      <c r="F7" s="390"/>
      <c r="G7" s="390"/>
      <c r="H7" s="390"/>
      <c r="I7" s="390"/>
      <c r="J7" s="393"/>
      <c r="K7" s="390"/>
      <c r="L7" s="408"/>
      <c r="M7" s="408"/>
      <c r="N7" s="408"/>
      <c r="O7" s="411"/>
      <c r="P7" s="390"/>
      <c r="Q7" s="94"/>
      <c r="R7" s="94"/>
      <c r="S7" s="94"/>
      <c r="T7" s="94"/>
      <c r="U7" s="94"/>
    </row>
    <row r="8" spans="1:21" ht="15" customHeight="1">
      <c r="A8" s="5" t="s">
        <v>6</v>
      </c>
      <c r="B8" s="94"/>
      <c r="C8" s="156"/>
      <c r="D8" s="94"/>
      <c r="E8" s="94"/>
      <c r="F8" s="390"/>
      <c r="G8" s="390"/>
      <c r="H8" s="390"/>
      <c r="I8" s="390"/>
      <c r="J8" s="393"/>
      <c r="K8" s="390"/>
      <c r="L8" s="408"/>
      <c r="M8" s="408"/>
      <c r="N8" s="408"/>
      <c r="O8" s="411"/>
      <c r="P8" s="391"/>
      <c r="Q8" s="94"/>
      <c r="R8" s="94"/>
      <c r="S8" s="94"/>
      <c r="T8" s="94"/>
      <c r="U8" s="94"/>
    </row>
    <row r="9" spans="1:21" ht="15" customHeight="1">
      <c r="A9" s="5" t="s">
        <v>7</v>
      </c>
      <c r="B9" s="94"/>
      <c r="C9" s="156"/>
      <c r="D9" s="94"/>
      <c r="E9" s="94"/>
      <c r="F9" s="391"/>
      <c r="G9" s="391"/>
      <c r="H9" s="391"/>
      <c r="I9" s="391"/>
      <c r="J9" s="393"/>
      <c r="K9" s="390"/>
      <c r="L9" s="408"/>
      <c r="M9" s="408"/>
      <c r="N9" s="408"/>
      <c r="O9" s="411"/>
      <c r="P9" s="404" t="s">
        <v>277</v>
      </c>
      <c r="Q9" s="94"/>
      <c r="R9" s="94"/>
      <c r="S9" s="94"/>
      <c r="T9" s="94"/>
      <c r="U9" s="94"/>
    </row>
    <row r="10" spans="1:21">
      <c r="A10" s="5" t="s">
        <v>8</v>
      </c>
      <c r="B10" s="94"/>
      <c r="C10" s="156"/>
      <c r="D10" s="94"/>
      <c r="E10" s="94"/>
      <c r="F10" s="94"/>
      <c r="G10" s="94"/>
      <c r="H10" s="94"/>
      <c r="I10" s="94"/>
      <c r="J10" s="393"/>
      <c r="K10" s="390"/>
      <c r="L10" s="408"/>
      <c r="M10" s="408"/>
      <c r="N10" s="408"/>
      <c r="O10" s="411"/>
      <c r="P10" s="405"/>
      <c r="Q10" s="94"/>
      <c r="R10" s="94"/>
      <c r="S10" s="94"/>
      <c r="T10" s="94"/>
      <c r="U10" s="94"/>
    </row>
    <row r="11" spans="1:21">
      <c r="A11" s="5" t="s">
        <v>9</v>
      </c>
      <c r="B11" s="94"/>
      <c r="C11" s="157"/>
      <c r="D11" s="94"/>
      <c r="E11" s="94"/>
      <c r="F11" s="94"/>
      <c r="G11" s="94"/>
      <c r="H11" s="94"/>
      <c r="I11" s="94"/>
      <c r="J11" s="393"/>
      <c r="K11" s="390"/>
      <c r="L11" s="408"/>
      <c r="M11" s="408"/>
      <c r="N11" s="408"/>
      <c r="O11" s="411"/>
      <c r="P11" s="405"/>
      <c r="Q11" s="94"/>
      <c r="R11" s="94"/>
      <c r="S11" s="94"/>
      <c r="T11" s="94"/>
      <c r="U11" s="94"/>
    </row>
    <row r="12" spans="1:21" ht="15" customHeight="1">
      <c r="A12" s="18" t="s">
        <v>17</v>
      </c>
      <c r="B12" s="94"/>
      <c r="C12" s="94"/>
      <c r="D12" s="94"/>
      <c r="E12" s="94"/>
      <c r="F12" s="94"/>
      <c r="G12" s="94"/>
      <c r="H12" s="94"/>
      <c r="I12" s="94"/>
      <c r="J12" s="394"/>
      <c r="K12" s="391"/>
      <c r="L12" s="409"/>
      <c r="M12" s="409"/>
      <c r="N12" s="409"/>
      <c r="O12" s="412"/>
      <c r="P12" s="406"/>
      <c r="Q12" s="94"/>
      <c r="R12" s="94"/>
      <c r="S12" s="94"/>
      <c r="T12" s="94"/>
      <c r="U12" s="94"/>
    </row>
    <row r="13" spans="1:21">
      <c r="A13" s="18" t="s">
        <v>18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15" customHeight="1">
      <c r="A14" s="18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I16" s="56"/>
      <c r="J16" s="76"/>
      <c r="K16" s="76"/>
      <c r="L16" s="76"/>
      <c r="M16" s="76"/>
      <c r="N16" s="93"/>
    </row>
    <row r="17" spans="1:14">
      <c r="A17" s="395" t="s">
        <v>204</v>
      </c>
      <c r="B17" s="396"/>
      <c r="C17" s="396"/>
      <c r="D17" s="397"/>
      <c r="E17" s="18">
        <v>20</v>
      </c>
      <c r="I17" s="27"/>
      <c r="J17" s="27"/>
      <c r="K17" s="27"/>
      <c r="L17" s="2"/>
      <c r="M17" s="76"/>
      <c r="N17" s="76"/>
    </row>
    <row r="18" spans="1:14">
      <c r="A18" s="386" t="s">
        <v>321</v>
      </c>
      <c r="B18" s="387"/>
      <c r="C18" s="387"/>
      <c r="D18" s="388"/>
      <c r="E18" s="18">
        <v>30</v>
      </c>
      <c r="I18" s="27"/>
      <c r="J18" s="56"/>
      <c r="K18" s="27"/>
      <c r="L18" s="56"/>
      <c r="M18" s="76"/>
      <c r="N18" s="76"/>
    </row>
    <row r="19" spans="1:14">
      <c r="A19" s="345" t="s">
        <v>277</v>
      </c>
      <c r="B19" s="346"/>
      <c r="C19" s="346"/>
      <c r="D19" s="347"/>
      <c r="E19" s="18">
        <v>10</v>
      </c>
      <c r="I19" s="27"/>
      <c r="J19" s="56"/>
      <c r="K19" s="56"/>
      <c r="L19" s="56"/>
      <c r="M19" s="76"/>
      <c r="N19" s="76"/>
    </row>
    <row r="20" spans="1:14">
      <c r="A20" s="258" t="s">
        <v>276</v>
      </c>
      <c r="B20" s="259"/>
      <c r="C20" s="259"/>
      <c r="D20" s="260"/>
      <c r="E20" s="18">
        <v>35</v>
      </c>
      <c r="I20" s="27"/>
      <c r="J20" s="56"/>
      <c r="K20" s="56"/>
      <c r="L20" s="56"/>
      <c r="M20" s="76"/>
      <c r="N20" s="76"/>
    </row>
    <row r="21" spans="1:14">
      <c r="A21" s="401" t="s">
        <v>159</v>
      </c>
      <c r="B21" s="402"/>
      <c r="C21" s="402"/>
      <c r="D21" s="403"/>
      <c r="E21" s="18">
        <v>60</v>
      </c>
      <c r="I21" s="27"/>
      <c r="J21" s="56"/>
      <c r="K21" s="56"/>
      <c r="L21" s="56"/>
      <c r="M21" s="76"/>
      <c r="N21" s="76"/>
    </row>
    <row r="22" spans="1:14">
      <c r="A22" s="318" t="s">
        <v>124</v>
      </c>
      <c r="B22" s="319"/>
      <c r="C22" s="319"/>
      <c r="D22" s="320"/>
      <c r="E22" s="20">
        <v>20</v>
      </c>
      <c r="I22" s="27"/>
      <c r="J22" s="56"/>
      <c r="K22" s="56"/>
      <c r="L22" s="56"/>
      <c r="M22" s="76"/>
      <c r="N22" s="76"/>
    </row>
    <row r="23" spans="1:14">
      <c r="E23" s="18">
        <f>SUM(E17:E22)</f>
        <v>175</v>
      </c>
      <c r="I23" s="2"/>
      <c r="J23" s="126"/>
      <c r="K23" s="56"/>
      <c r="L23" s="56"/>
      <c r="M23" s="76"/>
      <c r="N23" s="76"/>
    </row>
    <row r="24" spans="1:14">
      <c r="I24" s="76"/>
      <c r="J24" s="126"/>
      <c r="K24" s="76"/>
      <c r="L24" s="56"/>
      <c r="M24" s="76" t="s">
        <v>37</v>
      </c>
      <c r="N24" s="76"/>
    </row>
    <row r="25" spans="1:14">
      <c r="I25" s="76"/>
      <c r="J25" s="126"/>
      <c r="K25" s="76"/>
      <c r="L25" s="56"/>
      <c r="M25" s="76"/>
      <c r="N25" s="76"/>
    </row>
    <row r="26" spans="1:14">
      <c r="I26" s="76"/>
      <c r="J26" s="126"/>
      <c r="K26" s="76"/>
      <c r="L26" s="56"/>
      <c r="M26" s="76"/>
      <c r="N26" s="76"/>
    </row>
    <row r="27" spans="1:14">
      <c r="I27" s="76"/>
      <c r="J27" s="126"/>
      <c r="K27" s="76"/>
      <c r="L27" s="56"/>
      <c r="M27" s="76"/>
      <c r="N27" s="76"/>
    </row>
    <row r="28" spans="1:14">
      <c r="J28" s="27"/>
    </row>
  </sheetData>
  <mergeCells count="22">
    <mergeCell ref="P3:P8"/>
    <mergeCell ref="P9:P12"/>
    <mergeCell ref="L3:L12"/>
    <mergeCell ref="M3:M12"/>
    <mergeCell ref="N3:N12"/>
    <mergeCell ref="O3:O12"/>
    <mergeCell ref="K3:K12"/>
    <mergeCell ref="J3:J12"/>
    <mergeCell ref="A22:D22"/>
    <mergeCell ref="E2:E6"/>
    <mergeCell ref="A17:D17"/>
    <mergeCell ref="A18:D18"/>
    <mergeCell ref="A19:D19"/>
    <mergeCell ref="A20:D20"/>
    <mergeCell ref="C7:C11"/>
    <mergeCell ref="B3:B7"/>
    <mergeCell ref="D2:D7"/>
    <mergeCell ref="F2:F9"/>
    <mergeCell ref="G2:G9"/>
    <mergeCell ref="H2:H9"/>
    <mergeCell ref="I2:I9"/>
    <mergeCell ref="A21:D21"/>
  </mergeCells>
  <pageMargins left="0.25" right="0.25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tabSelected="1" topLeftCell="T1" workbookViewId="0">
      <selection activeCell="AG8" sqref="AG8:AG9"/>
    </sheetView>
  </sheetViews>
  <sheetFormatPr defaultRowHeight="15"/>
  <cols>
    <col min="2" max="2" width="9.140625" customWidth="1"/>
    <col min="3" max="3" width="9.7109375" customWidth="1"/>
    <col min="4" max="4" width="12.140625" customWidth="1"/>
    <col min="10" max="10" width="9.140625" style="76"/>
    <col min="16" max="16" width="9.140625" style="76"/>
    <col min="28" max="28" width="9.140625" style="76"/>
    <col min="41" max="41" width="9.140625" style="76"/>
  </cols>
  <sheetData>
    <row r="1" spans="1:46" s="99" customFormat="1" ht="16.5" thickBot="1">
      <c r="A1" s="4" t="s">
        <v>36</v>
      </c>
      <c r="B1" s="124">
        <v>44807</v>
      </c>
      <c r="C1" s="124">
        <v>44808</v>
      </c>
      <c r="D1" s="124">
        <v>44813</v>
      </c>
      <c r="E1" s="124">
        <v>44814</v>
      </c>
      <c r="F1" s="124">
        <v>44815</v>
      </c>
      <c r="G1" s="124">
        <v>44820</v>
      </c>
      <c r="H1" s="124">
        <v>44822</v>
      </c>
      <c r="I1" s="124">
        <v>44827</v>
      </c>
      <c r="J1" s="124">
        <v>44834</v>
      </c>
      <c r="K1" s="124">
        <v>44835</v>
      </c>
      <c r="L1" s="124">
        <v>44836</v>
      </c>
      <c r="M1" s="124">
        <v>44841</v>
      </c>
      <c r="N1" s="124">
        <v>44842</v>
      </c>
      <c r="O1" s="124">
        <v>44843</v>
      </c>
      <c r="P1" s="124">
        <v>44848</v>
      </c>
      <c r="Q1" s="124">
        <v>44849</v>
      </c>
      <c r="R1" s="124">
        <v>44850</v>
      </c>
      <c r="S1" s="124">
        <v>44855</v>
      </c>
      <c r="T1" s="124">
        <v>44856</v>
      </c>
      <c r="U1" s="124">
        <v>44857</v>
      </c>
      <c r="V1" s="124">
        <v>44862</v>
      </c>
      <c r="W1" s="124">
        <v>44863</v>
      </c>
      <c r="X1" s="124">
        <v>44864</v>
      </c>
      <c r="Y1" s="153">
        <v>44869</v>
      </c>
      <c r="Z1" s="153">
        <v>44870</v>
      </c>
      <c r="AA1" s="153">
        <v>44871</v>
      </c>
      <c r="AB1" s="101">
        <v>44877</v>
      </c>
      <c r="AC1" s="59">
        <v>44883</v>
      </c>
      <c r="AD1" s="59">
        <v>44884</v>
      </c>
      <c r="AE1" s="59">
        <v>44885</v>
      </c>
      <c r="AF1" s="59">
        <v>44890</v>
      </c>
      <c r="AG1" s="59">
        <v>44891</v>
      </c>
      <c r="AH1" s="59">
        <v>44892</v>
      </c>
      <c r="AI1" s="59">
        <v>44897</v>
      </c>
      <c r="AJ1" s="59">
        <v>44898</v>
      </c>
      <c r="AK1" s="59">
        <v>44899</v>
      </c>
      <c r="AL1" s="59">
        <v>44904</v>
      </c>
      <c r="AM1" s="59">
        <v>44905</v>
      </c>
      <c r="AN1" s="59">
        <v>44906</v>
      </c>
      <c r="AO1" s="59">
        <v>44931</v>
      </c>
      <c r="AP1" s="59">
        <v>44933</v>
      </c>
      <c r="AQ1" s="59">
        <v>44934</v>
      </c>
      <c r="AR1" s="59">
        <v>44939</v>
      </c>
      <c r="AS1" s="59">
        <v>44940</v>
      </c>
      <c r="AT1" s="59">
        <v>44941</v>
      </c>
    </row>
    <row r="2" spans="1:46" ht="13.5" customHeight="1">
      <c r="A2" s="12" t="s">
        <v>0</v>
      </c>
      <c r="B2" s="413" t="s">
        <v>80</v>
      </c>
      <c r="C2" s="98" t="s">
        <v>109</v>
      </c>
      <c r="D2" s="94"/>
      <c r="F2" s="98" t="s">
        <v>109</v>
      </c>
      <c r="G2" s="94"/>
      <c r="H2" s="98" t="s">
        <v>109</v>
      </c>
      <c r="I2" s="94"/>
      <c r="J2" s="94"/>
      <c r="K2" s="76"/>
      <c r="L2" s="98" t="s">
        <v>109</v>
      </c>
      <c r="M2" s="94"/>
      <c r="N2" s="76"/>
      <c r="O2" s="98" t="s">
        <v>109</v>
      </c>
      <c r="P2" s="131"/>
      <c r="Q2" s="76"/>
      <c r="R2" s="98" t="s">
        <v>109</v>
      </c>
      <c r="S2" s="94"/>
      <c r="T2" s="76"/>
      <c r="U2" s="98" t="s">
        <v>109</v>
      </c>
      <c r="V2" s="94"/>
      <c r="W2" s="76"/>
      <c r="X2" s="98" t="s">
        <v>109</v>
      </c>
      <c r="Y2" s="94"/>
      <c r="Z2" s="76"/>
      <c r="AA2" s="98" t="s">
        <v>109</v>
      </c>
      <c r="AC2" s="94"/>
      <c r="AD2" s="76"/>
      <c r="AE2" s="98" t="s">
        <v>109</v>
      </c>
      <c r="AF2" s="94"/>
      <c r="AG2" s="76"/>
      <c r="AH2" s="98" t="s">
        <v>109</v>
      </c>
      <c r="AI2" s="94"/>
      <c r="AJ2" s="76"/>
      <c r="AK2" s="98" t="s">
        <v>109</v>
      </c>
      <c r="AL2" s="94"/>
      <c r="AM2" s="76"/>
      <c r="AN2" s="98" t="s">
        <v>109</v>
      </c>
      <c r="AO2" s="94"/>
      <c r="AP2" s="76"/>
      <c r="AQ2" s="98" t="s">
        <v>109</v>
      </c>
      <c r="AR2" s="94"/>
      <c r="AS2" s="76"/>
      <c r="AT2" s="98" t="s">
        <v>109</v>
      </c>
    </row>
    <row r="3" spans="1:46" ht="15" customHeight="1">
      <c r="A3" s="13" t="s">
        <v>1</v>
      </c>
      <c r="B3" s="414"/>
      <c r="C3" s="420" t="s">
        <v>108</v>
      </c>
      <c r="D3" s="94"/>
      <c r="E3" s="413" t="s">
        <v>80</v>
      </c>
      <c r="F3" s="420" t="s">
        <v>108</v>
      </c>
      <c r="G3" s="94"/>
      <c r="H3" s="420" t="s">
        <v>108</v>
      </c>
      <c r="I3" s="94"/>
      <c r="J3" s="94"/>
      <c r="K3" s="413" t="s">
        <v>80</v>
      </c>
      <c r="L3" s="420" t="s">
        <v>108</v>
      </c>
      <c r="M3" s="94"/>
      <c r="N3" s="413" t="s">
        <v>80</v>
      </c>
      <c r="O3" s="420" t="s">
        <v>108</v>
      </c>
      <c r="P3" s="136"/>
      <c r="Q3" s="432" t="s">
        <v>80</v>
      </c>
      <c r="R3" s="420" t="s">
        <v>108</v>
      </c>
      <c r="S3" s="94"/>
      <c r="T3" s="413" t="s">
        <v>80</v>
      </c>
      <c r="U3" s="420" t="s">
        <v>108</v>
      </c>
      <c r="V3" s="94"/>
      <c r="W3" s="413" t="s">
        <v>80</v>
      </c>
      <c r="X3" s="420" t="s">
        <v>108</v>
      </c>
      <c r="Y3" s="94"/>
      <c r="Z3" s="413" t="s">
        <v>80</v>
      </c>
      <c r="AA3" s="420" t="s">
        <v>108</v>
      </c>
      <c r="AB3" s="413" t="s">
        <v>80</v>
      </c>
      <c r="AC3" s="94"/>
      <c r="AD3" s="413" t="s">
        <v>80</v>
      </c>
      <c r="AE3" s="420" t="s">
        <v>108</v>
      </c>
      <c r="AF3" s="94"/>
      <c r="AG3" s="413" t="s">
        <v>80</v>
      </c>
      <c r="AH3" s="420" t="s">
        <v>108</v>
      </c>
      <c r="AI3" s="94"/>
      <c r="AJ3" s="413" t="s">
        <v>80</v>
      </c>
      <c r="AK3" s="420" t="s">
        <v>108</v>
      </c>
      <c r="AL3" s="94"/>
      <c r="AM3" s="413" t="s">
        <v>80</v>
      </c>
      <c r="AN3" s="420" t="s">
        <v>108</v>
      </c>
      <c r="AO3" s="94"/>
      <c r="AP3" s="413" t="s">
        <v>80</v>
      </c>
      <c r="AQ3" s="420" t="s">
        <v>108</v>
      </c>
      <c r="AR3" s="94"/>
      <c r="AS3" s="413" t="s">
        <v>80</v>
      </c>
      <c r="AT3" s="420" t="s">
        <v>108</v>
      </c>
    </row>
    <row r="4" spans="1:46" ht="16.5" customHeight="1">
      <c r="A4" s="14" t="s">
        <v>2</v>
      </c>
      <c r="B4" s="121" t="s">
        <v>115</v>
      </c>
      <c r="C4" s="421"/>
      <c r="D4" s="94"/>
      <c r="E4" s="414"/>
      <c r="F4" s="421"/>
      <c r="G4" s="94"/>
      <c r="H4" s="421"/>
      <c r="I4" s="94"/>
      <c r="J4" s="94"/>
      <c r="K4" s="414"/>
      <c r="L4" s="421"/>
      <c r="M4" s="94"/>
      <c r="N4" s="414"/>
      <c r="O4" s="421"/>
      <c r="P4" s="136"/>
      <c r="Q4" s="433"/>
      <c r="R4" s="421"/>
      <c r="S4" s="94"/>
      <c r="T4" s="414"/>
      <c r="U4" s="421"/>
      <c r="V4" s="94"/>
      <c r="W4" s="414"/>
      <c r="X4" s="421"/>
      <c r="Y4" s="94"/>
      <c r="Z4" s="414"/>
      <c r="AA4" s="421"/>
      <c r="AB4" s="414"/>
      <c r="AC4" s="94"/>
      <c r="AD4" s="414"/>
      <c r="AE4" s="421"/>
      <c r="AF4" s="94"/>
      <c r="AG4" s="414"/>
      <c r="AH4" s="421"/>
      <c r="AI4" s="94"/>
      <c r="AJ4" s="414"/>
      <c r="AK4" s="421"/>
      <c r="AL4" s="94"/>
      <c r="AM4" s="414"/>
      <c r="AN4" s="421"/>
      <c r="AO4" s="94"/>
      <c r="AP4" s="414"/>
      <c r="AQ4" s="421"/>
      <c r="AR4" s="94"/>
      <c r="AS4" s="414"/>
      <c r="AT4" s="421"/>
    </row>
    <row r="5" spans="1:46" ht="17.25" customHeight="1">
      <c r="A5" s="14" t="s">
        <v>3</v>
      </c>
      <c r="B5" s="418" t="s">
        <v>145</v>
      </c>
      <c r="C5" s="421"/>
      <c r="D5" s="94"/>
      <c r="E5" s="121" t="s">
        <v>115</v>
      </c>
      <c r="F5" s="421"/>
      <c r="G5" s="94"/>
      <c r="H5" s="421"/>
      <c r="I5" s="94"/>
      <c r="J5" s="94"/>
      <c r="K5" s="121" t="s">
        <v>115</v>
      </c>
      <c r="L5" s="421"/>
      <c r="M5" s="94"/>
      <c r="N5" s="121" t="s">
        <v>115</v>
      </c>
      <c r="O5" s="421"/>
      <c r="P5" s="136"/>
      <c r="Q5" s="132" t="s">
        <v>115</v>
      </c>
      <c r="R5" s="421"/>
      <c r="S5" s="94"/>
      <c r="T5" s="121" t="s">
        <v>115</v>
      </c>
      <c r="U5" s="421"/>
      <c r="V5" s="94"/>
      <c r="W5" s="121" t="s">
        <v>115</v>
      </c>
      <c r="X5" s="421"/>
      <c r="Y5" s="94"/>
      <c r="Z5" s="121" t="s">
        <v>115</v>
      </c>
      <c r="AA5" s="421"/>
      <c r="AB5" s="121" t="s">
        <v>115</v>
      </c>
      <c r="AC5" s="94"/>
      <c r="AD5" s="121" t="s">
        <v>115</v>
      </c>
      <c r="AE5" s="421"/>
      <c r="AF5" s="94"/>
      <c r="AG5" s="121" t="s">
        <v>115</v>
      </c>
      <c r="AH5" s="421"/>
      <c r="AI5" s="94"/>
      <c r="AJ5" s="121" t="s">
        <v>115</v>
      </c>
      <c r="AK5" s="421"/>
      <c r="AL5" s="94"/>
      <c r="AM5" s="121" t="s">
        <v>115</v>
      </c>
      <c r="AN5" s="421"/>
      <c r="AO5" s="94"/>
      <c r="AP5" s="121" t="s">
        <v>115</v>
      </c>
      <c r="AQ5" s="421"/>
      <c r="AR5" s="94"/>
      <c r="AS5" s="121" t="s">
        <v>115</v>
      </c>
      <c r="AT5" s="421"/>
    </row>
    <row r="6" spans="1:46" ht="13.5" customHeight="1">
      <c r="A6" s="14" t="s">
        <v>4</v>
      </c>
      <c r="B6" s="419"/>
      <c r="C6" s="421"/>
      <c r="D6" s="94"/>
      <c r="E6" s="418" t="s">
        <v>145</v>
      </c>
      <c r="F6" s="421"/>
      <c r="G6" s="94"/>
      <c r="H6" s="421"/>
      <c r="I6" s="94"/>
      <c r="J6" s="94"/>
      <c r="K6" s="418" t="s">
        <v>145</v>
      </c>
      <c r="L6" s="421"/>
      <c r="M6" s="94"/>
      <c r="N6" s="418" t="s">
        <v>145</v>
      </c>
      <c r="O6" s="421"/>
      <c r="P6" s="136"/>
      <c r="Q6" s="434" t="s">
        <v>145</v>
      </c>
      <c r="R6" s="421"/>
      <c r="S6" s="94"/>
      <c r="T6" s="418" t="s">
        <v>145</v>
      </c>
      <c r="U6" s="421"/>
      <c r="V6" s="94"/>
      <c r="W6" s="418" t="s">
        <v>145</v>
      </c>
      <c r="X6" s="421"/>
      <c r="Y6" s="94"/>
      <c r="Z6" s="418" t="s">
        <v>145</v>
      </c>
      <c r="AA6" s="421"/>
      <c r="AB6" s="418" t="s">
        <v>145</v>
      </c>
      <c r="AC6" s="94"/>
      <c r="AD6" s="418" t="s">
        <v>145</v>
      </c>
      <c r="AE6" s="421"/>
      <c r="AF6" s="94"/>
      <c r="AG6" s="418" t="s">
        <v>145</v>
      </c>
      <c r="AH6" s="421"/>
      <c r="AI6" s="94"/>
      <c r="AJ6" s="418" t="s">
        <v>145</v>
      </c>
      <c r="AK6" s="421"/>
      <c r="AL6" s="94"/>
      <c r="AM6" s="418" t="s">
        <v>145</v>
      </c>
      <c r="AN6" s="421"/>
      <c r="AO6" s="94"/>
      <c r="AP6" s="418" t="s">
        <v>145</v>
      </c>
      <c r="AQ6" s="421"/>
      <c r="AR6" s="94"/>
      <c r="AS6" s="418" t="s">
        <v>145</v>
      </c>
      <c r="AT6" s="421"/>
    </row>
    <row r="7" spans="1:46" ht="15" customHeight="1">
      <c r="A7" s="14" t="s">
        <v>5</v>
      </c>
      <c r="B7" s="155" t="s">
        <v>146</v>
      </c>
      <c r="C7" s="421"/>
      <c r="D7" s="94"/>
      <c r="E7" s="419"/>
      <c r="F7" s="421"/>
      <c r="G7" s="94"/>
      <c r="H7" s="421"/>
      <c r="I7" s="94"/>
      <c r="J7" s="94"/>
      <c r="K7" s="419"/>
      <c r="L7" s="421"/>
      <c r="M7" s="94"/>
      <c r="N7" s="419"/>
      <c r="O7" s="421"/>
      <c r="P7" s="136"/>
      <c r="Q7" s="435"/>
      <c r="R7" s="421"/>
      <c r="S7" s="94"/>
      <c r="T7" s="419"/>
      <c r="U7" s="421"/>
      <c r="V7" s="94"/>
      <c r="W7" s="419"/>
      <c r="X7" s="421"/>
      <c r="Y7" s="94"/>
      <c r="Z7" s="419"/>
      <c r="AA7" s="421"/>
      <c r="AB7" s="419"/>
      <c r="AC7" s="94"/>
      <c r="AD7" s="419"/>
      <c r="AE7" s="421"/>
      <c r="AF7" s="94"/>
      <c r="AG7" s="419"/>
      <c r="AH7" s="421"/>
      <c r="AI7" s="94"/>
      <c r="AJ7" s="419"/>
      <c r="AK7" s="421"/>
      <c r="AL7" s="94"/>
      <c r="AM7" s="419"/>
      <c r="AN7" s="421"/>
      <c r="AO7" s="94"/>
      <c r="AP7" s="419"/>
      <c r="AQ7" s="421"/>
      <c r="AR7" s="94"/>
      <c r="AS7" s="419"/>
      <c r="AT7" s="421"/>
    </row>
    <row r="8" spans="1:46" ht="15" customHeight="1">
      <c r="A8" s="14" t="s">
        <v>6</v>
      </c>
      <c r="B8" s="157"/>
      <c r="C8" s="422"/>
      <c r="D8" s="94"/>
      <c r="E8" s="155" t="s">
        <v>146</v>
      </c>
      <c r="F8" s="422"/>
      <c r="G8" s="94"/>
      <c r="H8" s="422"/>
      <c r="I8" s="94"/>
      <c r="J8" s="94"/>
      <c r="K8" s="155" t="s">
        <v>146</v>
      </c>
      <c r="L8" s="422"/>
      <c r="M8" s="94"/>
      <c r="N8" s="155" t="s">
        <v>146</v>
      </c>
      <c r="O8" s="422"/>
      <c r="P8" s="136"/>
      <c r="Q8" s="436" t="s">
        <v>146</v>
      </c>
      <c r="R8" s="422"/>
      <c r="S8" s="94"/>
      <c r="T8" s="155" t="s">
        <v>146</v>
      </c>
      <c r="U8" s="422"/>
      <c r="V8" s="94"/>
      <c r="W8" s="155" t="s">
        <v>146</v>
      </c>
      <c r="X8" s="422"/>
      <c r="Y8" s="94"/>
      <c r="Z8" s="155" t="s">
        <v>146</v>
      </c>
      <c r="AA8" s="422"/>
      <c r="AB8" s="155" t="s">
        <v>146</v>
      </c>
      <c r="AC8" s="94"/>
      <c r="AD8" s="155" t="s">
        <v>146</v>
      </c>
      <c r="AE8" s="422"/>
      <c r="AF8" s="94"/>
      <c r="AG8" s="155" t="s">
        <v>146</v>
      </c>
      <c r="AH8" s="422"/>
      <c r="AI8" s="94"/>
      <c r="AJ8" s="155" t="s">
        <v>146</v>
      </c>
      <c r="AK8" s="422"/>
      <c r="AL8" s="94"/>
      <c r="AM8" s="155" t="s">
        <v>146</v>
      </c>
      <c r="AN8" s="422"/>
      <c r="AO8" s="94"/>
      <c r="AP8" s="155" t="s">
        <v>146</v>
      </c>
      <c r="AQ8" s="422"/>
      <c r="AR8" s="94"/>
      <c r="AS8" s="155" t="s">
        <v>146</v>
      </c>
      <c r="AT8" s="422"/>
    </row>
    <row r="9" spans="1:46" ht="15.75" customHeight="1">
      <c r="A9" s="14" t="s">
        <v>7</v>
      </c>
      <c r="B9" s="94"/>
      <c r="C9" s="423" t="s">
        <v>113</v>
      </c>
      <c r="D9" s="94"/>
      <c r="E9" s="157"/>
      <c r="F9" s="423" t="s">
        <v>148</v>
      </c>
      <c r="G9" s="94"/>
      <c r="H9" s="423" t="s">
        <v>113</v>
      </c>
      <c r="I9" s="94"/>
      <c r="J9" s="94"/>
      <c r="K9" s="157"/>
      <c r="L9" s="52"/>
      <c r="M9" s="94"/>
      <c r="N9" s="157"/>
      <c r="O9" s="52"/>
      <c r="P9" s="52"/>
      <c r="Q9" s="437"/>
      <c r="R9" s="25"/>
      <c r="S9" s="94"/>
      <c r="T9" s="157"/>
      <c r="U9" s="52"/>
      <c r="V9" s="94"/>
      <c r="W9" s="157"/>
      <c r="X9" s="423" t="s">
        <v>113</v>
      </c>
      <c r="Y9" s="94"/>
      <c r="Z9" s="157"/>
      <c r="AA9" s="423" t="s">
        <v>113</v>
      </c>
      <c r="AB9" s="157"/>
      <c r="AC9" s="94"/>
      <c r="AD9" s="157"/>
      <c r="AE9" s="423" t="s">
        <v>113</v>
      </c>
      <c r="AF9" s="94"/>
      <c r="AG9" s="157"/>
      <c r="AH9" s="423" t="s">
        <v>113</v>
      </c>
      <c r="AI9" s="94"/>
      <c r="AJ9" s="157"/>
      <c r="AK9" s="423" t="s">
        <v>113</v>
      </c>
      <c r="AL9" s="94"/>
      <c r="AM9" s="157"/>
      <c r="AN9" s="423" t="s">
        <v>113</v>
      </c>
      <c r="AO9" s="94"/>
      <c r="AP9" s="157"/>
      <c r="AQ9" s="423" t="s">
        <v>113</v>
      </c>
      <c r="AR9" s="94"/>
      <c r="AS9" s="157"/>
      <c r="AT9" s="423" t="s">
        <v>113</v>
      </c>
    </row>
    <row r="10" spans="1:46" ht="15" customHeight="1">
      <c r="A10" s="21" t="s">
        <v>8</v>
      </c>
      <c r="B10" s="94"/>
      <c r="C10" s="424"/>
      <c r="D10" s="94"/>
      <c r="E10" s="94"/>
      <c r="F10" s="424"/>
      <c r="G10" s="94"/>
      <c r="H10" s="424"/>
      <c r="I10" s="94"/>
      <c r="J10" s="94"/>
      <c r="K10" s="94"/>
      <c r="L10" s="52"/>
      <c r="M10" s="94"/>
      <c r="N10" s="94"/>
      <c r="O10" s="52"/>
      <c r="P10" s="52"/>
      <c r="Q10" s="133"/>
      <c r="R10" s="25"/>
      <c r="S10" s="94"/>
      <c r="T10" s="94"/>
      <c r="U10" s="52"/>
      <c r="V10" s="94"/>
      <c r="W10" s="94"/>
      <c r="X10" s="424"/>
      <c r="Y10" s="94"/>
      <c r="Z10" s="94"/>
      <c r="AA10" s="424"/>
      <c r="AB10" s="94"/>
      <c r="AC10" s="94"/>
      <c r="AD10" s="94"/>
      <c r="AE10" s="424"/>
      <c r="AF10" s="94"/>
      <c r="AG10" s="94"/>
      <c r="AH10" s="424"/>
      <c r="AI10" s="94"/>
      <c r="AJ10" s="94"/>
      <c r="AK10" s="424"/>
      <c r="AL10" s="94"/>
      <c r="AM10" s="94"/>
      <c r="AN10" s="424"/>
      <c r="AO10" s="94"/>
      <c r="AP10" s="94"/>
      <c r="AQ10" s="424"/>
      <c r="AR10" s="94"/>
      <c r="AS10" s="94"/>
      <c r="AT10" s="424"/>
    </row>
    <row r="11" spans="1:46" ht="15" customHeight="1">
      <c r="A11" s="106" t="s">
        <v>9</v>
      </c>
      <c r="B11" s="94"/>
      <c r="C11" s="425"/>
      <c r="D11" s="94"/>
      <c r="E11" s="94"/>
      <c r="F11" s="425"/>
      <c r="G11" s="94"/>
      <c r="H11" s="425"/>
      <c r="I11" s="94"/>
      <c r="J11" s="94"/>
      <c r="K11" s="94"/>
      <c r="L11" s="52"/>
      <c r="M11" s="94"/>
      <c r="N11" s="94"/>
      <c r="O11" s="52"/>
      <c r="P11" s="135"/>
      <c r="Q11" s="133"/>
      <c r="R11" s="131"/>
      <c r="S11" s="94"/>
      <c r="T11" s="94"/>
      <c r="U11" s="52"/>
      <c r="V11" s="94"/>
      <c r="W11" s="94"/>
      <c r="X11" s="425"/>
      <c r="Y11" s="94"/>
      <c r="Z11" s="94"/>
      <c r="AA11" s="425"/>
      <c r="AB11" s="94"/>
      <c r="AC11" s="94"/>
      <c r="AD11" s="94"/>
      <c r="AE11" s="425"/>
      <c r="AF11" s="94"/>
      <c r="AG11" s="94"/>
      <c r="AH11" s="425"/>
      <c r="AI11" s="94"/>
      <c r="AJ11" s="94"/>
      <c r="AK11" s="425"/>
      <c r="AL11" s="94"/>
      <c r="AM11" s="94"/>
      <c r="AN11" s="425"/>
      <c r="AO11" s="94"/>
      <c r="AP11" s="94"/>
      <c r="AQ11" s="425"/>
      <c r="AR11" s="94"/>
      <c r="AS11" s="94"/>
      <c r="AT11" s="425"/>
    </row>
    <row r="12" spans="1:46" ht="15" customHeight="1">
      <c r="A12" s="105" t="s">
        <v>17</v>
      </c>
      <c r="B12" s="94"/>
      <c r="C12" s="94"/>
      <c r="D12" s="116" t="s">
        <v>104</v>
      </c>
      <c r="E12" s="94"/>
      <c r="F12" s="94"/>
      <c r="G12" s="116" t="s">
        <v>104</v>
      </c>
      <c r="H12" s="94"/>
      <c r="I12" s="116" t="s">
        <v>104</v>
      </c>
      <c r="J12" s="116" t="s">
        <v>104</v>
      </c>
      <c r="K12" s="94"/>
      <c r="L12" s="94"/>
      <c r="M12" s="115" t="s">
        <v>74</v>
      </c>
      <c r="N12" s="94"/>
      <c r="O12" s="94"/>
      <c r="P12" s="115" t="s">
        <v>74</v>
      </c>
      <c r="Q12" s="133"/>
      <c r="R12" s="25"/>
      <c r="S12" s="115" t="s">
        <v>224</v>
      </c>
      <c r="T12" s="94"/>
      <c r="U12" s="94"/>
      <c r="V12" s="115" t="s">
        <v>224</v>
      </c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115" t="s">
        <v>74</v>
      </c>
      <c r="AP12" s="94"/>
      <c r="AQ12" s="94"/>
      <c r="AR12" s="115" t="s">
        <v>74</v>
      </c>
      <c r="AS12" s="94"/>
      <c r="AT12" s="94"/>
    </row>
    <row r="13" spans="1:46" ht="14.25" customHeight="1">
      <c r="A13" s="22" t="s">
        <v>18</v>
      </c>
      <c r="B13" s="94"/>
      <c r="C13" s="94"/>
      <c r="D13" s="116" t="s">
        <v>104</v>
      </c>
      <c r="E13" s="94"/>
      <c r="F13" s="94"/>
      <c r="G13" s="116" t="s">
        <v>104</v>
      </c>
      <c r="H13" s="94"/>
      <c r="I13" s="116" t="s">
        <v>104</v>
      </c>
      <c r="J13" s="116" t="s">
        <v>104</v>
      </c>
      <c r="K13" s="94"/>
      <c r="L13" s="94"/>
      <c r="M13" s="115" t="s">
        <v>74</v>
      </c>
      <c r="N13" s="94"/>
      <c r="O13" s="94"/>
      <c r="P13" s="115" t="s">
        <v>74</v>
      </c>
      <c r="Q13" s="94"/>
      <c r="R13" s="25"/>
      <c r="S13" s="116" t="s">
        <v>104</v>
      </c>
      <c r="T13" s="94"/>
      <c r="U13" s="94"/>
      <c r="V13" s="115" t="s">
        <v>224</v>
      </c>
      <c r="W13" s="94"/>
      <c r="X13" s="94"/>
      <c r="Y13" s="116" t="s">
        <v>104</v>
      </c>
      <c r="Z13" s="94"/>
      <c r="AA13" s="94"/>
      <c r="AB13" s="94"/>
      <c r="AC13" s="116" t="s">
        <v>104</v>
      </c>
      <c r="AD13" s="94"/>
      <c r="AE13" s="94"/>
      <c r="AF13" s="116" t="s">
        <v>104</v>
      </c>
      <c r="AG13" s="94"/>
      <c r="AH13" s="94"/>
      <c r="AI13" s="116" t="s">
        <v>104</v>
      </c>
      <c r="AJ13" s="94"/>
      <c r="AK13" s="94"/>
      <c r="AL13" s="116" t="s">
        <v>104</v>
      </c>
      <c r="AM13" s="94"/>
      <c r="AN13" s="94"/>
      <c r="AO13" s="115" t="s">
        <v>74</v>
      </c>
      <c r="AP13" s="94"/>
      <c r="AQ13" s="94"/>
      <c r="AR13" s="115" t="s">
        <v>74</v>
      </c>
      <c r="AS13" s="94"/>
      <c r="AT13" s="94"/>
    </row>
    <row r="14" spans="1:46" ht="16.5" customHeight="1">
      <c r="A14" s="23" t="s">
        <v>19</v>
      </c>
      <c r="B14" s="94"/>
      <c r="C14" s="94"/>
      <c r="E14" s="94"/>
      <c r="F14" s="94"/>
      <c r="H14" s="94"/>
      <c r="I14" s="115" t="s">
        <v>74</v>
      </c>
      <c r="K14" s="94"/>
      <c r="L14" s="94"/>
      <c r="M14" s="115" t="s">
        <v>74</v>
      </c>
      <c r="N14" s="94"/>
      <c r="O14" s="94"/>
      <c r="P14" s="94"/>
      <c r="Q14" s="94"/>
      <c r="R14" s="25"/>
      <c r="S14" s="94"/>
      <c r="T14" s="94"/>
      <c r="U14" s="94"/>
      <c r="W14" s="94"/>
      <c r="X14" s="94"/>
      <c r="Y14" s="115" t="s">
        <v>74</v>
      </c>
      <c r="Z14" s="94"/>
      <c r="AA14" s="94"/>
      <c r="AB14" s="94"/>
      <c r="AC14" s="115" t="s">
        <v>74</v>
      </c>
      <c r="AD14" s="94"/>
      <c r="AE14" s="94"/>
      <c r="AF14" s="115" t="s">
        <v>74</v>
      </c>
      <c r="AG14" s="94"/>
      <c r="AH14" s="94"/>
      <c r="AI14" s="115" t="s">
        <v>74</v>
      </c>
      <c r="AJ14" s="94"/>
      <c r="AK14" s="94"/>
      <c r="AL14" s="115" t="s">
        <v>74</v>
      </c>
      <c r="AM14" s="94"/>
      <c r="AN14" s="94"/>
      <c r="AO14" s="94"/>
      <c r="AP14" s="94"/>
      <c r="AQ14" s="94"/>
      <c r="AR14" s="94"/>
      <c r="AS14" s="94"/>
      <c r="AT14" s="94"/>
    </row>
    <row r="15" spans="1:46" ht="16.5" customHeight="1">
      <c r="A15" s="107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25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</row>
    <row r="16" spans="1:46">
      <c r="A16" s="417" t="s">
        <v>233</v>
      </c>
      <c r="B16" s="417"/>
      <c r="C16" s="417"/>
      <c r="D16" s="417"/>
      <c r="E16" s="66" t="s">
        <v>226</v>
      </c>
      <c r="F16" s="11"/>
      <c r="G16" s="11"/>
      <c r="H16" s="16"/>
      <c r="I16" s="16"/>
    </row>
    <row r="17" spans="1:21" ht="20.25" customHeight="1">
      <c r="A17" s="416" t="s">
        <v>142</v>
      </c>
      <c r="B17" s="416"/>
      <c r="C17" s="416"/>
      <c r="D17" s="416"/>
      <c r="E17" s="66" t="s">
        <v>230</v>
      </c>
      <c r="F17" s="11"/>
      <c r="G17" s="11"/>
      <c r="H17" s="16"/>
      <c r="I17" s="16"/>
    </row>
    <row r="18" spans="1:21" ht="22.5" customHeight="1">
      <c r="A18" s="415" t="s">
        <v>232</v>
      </c>
      <c r="B18" s="415"/>
      <c r="C18" s="415"/>
      <c r="D18" s="415"/>
      <c r="E18" s="66" t="s">
        <v>230</v>
      </c>
      <c r="F18" s="26"/>
    </row>
    <row r="19" spans="1:21" ht="22.5" customHeight="1">
      <c r="A19" s="431" t="s">
        <v>231</v>
      </c>
      <c r="B19" s="431"/>
      <c r="C19" s="431"/>
      <c r="D19" s="431"/>
      <c r="E19" s="66" t="s">
        <v>226</v>
      </c>
    </row>
    <row r="20" spans="1:21" ht="25.5" customHeight="1">
      <c r="A20" s="430" t="s">
        <v>48</v>
      </c>
      <c r="B20" s="430"/>
      <c r="C20" s="430"/>
      <c r="D20" s="430"/>
      <c r="E20" s="66" t="s">
        <v>230</v>
      </c>
    </row>
    <row r="21" spans="1:21">
      <c r="A21" s="427" t="s">
        <v>227</v>
      </c>
      <c r="B21" s="428"/>
      <c r="C21" s="428"/>
      <c r="D21" s="429"/>
      <c r="E21" s="139" t="s">
        <v>226</v>
      </c>
      <c r="U21" t="s">
        <v>37</v>
      </c>
    </row>
    <row r="22" spans="1:21">
      <c r="A22" s="426" t="s">
        <v>228</v>
      </c>
      <c r="B22" s="426"/>
      <c r="C22" s="426"/>
      <c r="D22" s="426"/>
      <c r="E22" s="139" t="s">
        <v>226</v>
      </c>
    </row>
    <row r="23" spans="1:21" ht="21" customHeight="1">
      <c r="A23" s="348" t="s">
        <v>229</v>
      </c>
      <c r="B23" s="349"/>
      <c r="C23" s="349"/>
      <c r="D23" s="350"/>
      <c r="E23" s="48" t="s">
        <v>105</v>
      </c>
    </row>
    <row r="24" spans="1:21" ht="22.5" customHeight="1">
      <c r="A24" s="308" t="s">
        <v>49</v>
      </c>
      <c r="B24" s="309"/>
      <c r="C24" s="309"/>
      <c r="D24" s="310"/>
      <c r="E24" s="66" t="s">
        <v>106</v>
      </c>
    </row>
    <row r="25" spans="1:21">
      <c r="E25" s="117" t="s">
        <v>107</v>
      </c>
    </row>
  </sheetData>
  <mergeCells count="80">
    <mergeCell ref="AT3:AT8"/>
    <mergeCell ref="AT9:AT11"/>
    <mergeCell ref="AS3:AS4"/>
    <mergeCell ref="AS6:AS7"/>
    <mergeCell ref="AS8:AS9"/>
    <mergeCell ref="AQ3:AQ8"/>
    <mergeCell ref="AQ9:AQ11"/>
    <mergeCell ref="AP3:AP4"/>
    <mergeCell ref="AP6:AP7"/>
    <mergeCell ref="AP8:AP9"/>
    <mergeCell ref="AN3:AN8"/>
    <mergeCell ref="AN9:AN11"/>
    <mergeCell ref="AM3:AM4"/>
    <mergeCell ref="AM6:AM7"/>
    <mergeCell ref="AM8:AM9"/>
    <mergeCell ref="AK3:AK8"/>
    <mergeCell ref="AK9:AK11"/>
    <mergeCell ref="AJ3:AJ4"/>
    <mergeCell ref="AJ6:AJ7"/>
    <mergeCell ref="AJ8:AJ9"/>
    <mergeCell ref="AH3:AH8"/>
    <mergeCell ref="AH9:AH11"/>
    <mergeCell ref="AG3:AG4"/>
    <mergeCell ref="AG6:AG7"/>
    <mergeCell ref="AG8:AG9"/>
    <mergeCell ref="AE3:AE8"/>
    <mergeCell ref="AE9:AE11"/>
    <mergeCell ref="AD3:AD4"/>
    <mergeCell ref="AD6:AD7"/>
    <mergeCell ref="AD8:AD9"/>
    <mergeCell ref="AA3:AA8"/>
    <mergeCell ref="AA9:AA11"/>
    <mergeCell ref="Z3:Z4"/>
    <mergeCell ref="Z6:Z7"/>
    <mergeCell ref="Z8:Z9"/>
    <mergeCell ref="X3:X8"/>
    <mergeCell ref="X9:X11"/>
    <mergeCell ref="W3:W4"/>
    <mergeCell ref="W6:W7"/>
    <mergeCell ref="W8:W9"/>
    <mergeCell ref="R3:R8"/>
    <mergeCell ref="U3:U8"/>
    <mergeCell ref="T3:T4"/>
    <mergeCell ref="T6:T7"/>
    <mergeCell ref="T8:T9"/>
    <mergeCell ref="L3:L8"/>
    <mergeCell ref="K3:K4"/>
    <mergeCell ref="K6:K7"/>
    <mergeCell ref="K8:K9"/>
    <mergeCell ref="Q3:Q4"/>
    <mergeCell ref="Q6:Q7"/>
    <mergeCell ref="Q8:Q9"/>
    <mergeCell ref="O3:O8"/>
    <mergeCell ref="A24:D24"/>
    <mergeCell ref="C3:C8"/>
    <mergeCell ref="C9:C11"/>
    <mergeCell ref="B7:B8"/>
    <mergeCell ref="B2:B3"/>
    <mergeCell ref="B5:B6"/>
    <mergeCell ref="A22:D22"/>
    <mergeCell ref="A21:D21"/>
    <mergeCell ref="A20:D20"/>
    <mergeCell ref="A19:D19"/>
    <mergeCell ref="A23:D23"/>
    <mergeCell ref="AB3:AB4"/>
    <mergeCell ref="A18:D18"/>
    <mergeCell ref="A17:D17"/>
    <mergeCell ref="A16:D16"/>
    <mergeCell ref="AB8:AB9"/>
    <mergeCell ref="AB6:AB7"/>
    <mergeCell ref="H3:H8"/>
    <mergeCell ref="H9:H11"/>
    <mergeCell ref="F3:F8"/>
    <mergeCell ref="F9:F11"/>
    <mergeCell ref="E3:E4"/>
    <mergeCell ref="E6:E7"/>
    <mergeCell ref="N3:N4"/>
    <mergeCell ref="N6:N7"/>
    <mergeCell ref="N8:N9"/>
    <mergeCell ref="E8:E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topLeftCell="AD1" workbookViewId="0">
      <selection activeCell="AV3" sqref="AV3:AV10"/>
    </sheetView>
  </sheetViews>
  <sheetFormatPr defaultRowHeight="15"/>
  <cols>
    <col min="31" max="31" width="9.140625" style="76"/>
  </cols>
  <sheetData>
    <row r="1" spans="1:49" ht="16.5" thickBot="1">
      <c r="A1" s="4" t="s">
        <v>112</v>
      </c>
      <c r="B1" s="124">
        <v>44807</v>
      </c>
      <c r="C1" s="124">
        <v>44808</v>
      </c>
      <c r="D1" s="124">
        <v>44811</v>
      </c>
      <c r="E1" s="124">
        <v>44814</v>
      </c>
      <c r="F1" s="124">
        <v>44815</v>
      </c>
      <c r="G1" s="124">
        <v>44818</v>
      </c>
      <c r="H1" s="124">
        <v>44822</v>
      </c>
      <c r="I1" s="124">
        <v>44825</v>
      </c>
      <c r="J1" s="124">
        <v>44828</v>
      </c>
      <c r="K1" s="124">
        <v>44829</v>
      </c>
      <c r="L1" s="124">
        <v>44832</v>
      </c>
      <c r="M1" s="124">
        <v>44835</v>
      </c>
      <c r="N1" s="124">
        <v>44836</v>
      </c>
      <c r="O1" s="124">
        <v>44839</v>
      </c>
      <c r="P1" s="124">
        <v>44842</v>
      </c>
      <c r="Q1" s="124">
        <v>44843</v>
      </c>
      <c r="R1" s="124">
        <v>44846</v>
      </c>
      <c r="S1" s="124">
        <v>44849</v>
      </c>
      <c r="T1" s="124">
        <v>44850</v>
      </c>
      <c r="U1" s="124">
        <v>44853</v>
      </c>
      <c r="V1" s="124">
        <v>44856</v>
      </c>
      <c r="W1" s="124">
        <v>44857</v>
      </c>
      <c r="X1" s="124">
        <v>44860</v>
      </c>
      <c r="Y1" s="124">
        <v>44863</v>
      </c>
      <c r="Z1" s="124">
        <v>44864</v>
      </c>
      <c r="AA1" s="153">
        <v>44867</v>
      </c>
      <c r="AB1" s="153">
        <v>44870</v>
      </c>
      <c r="AC1" s="153">
        <v>44871</v>
      </c>
      <c r="AD1" s="101">
        <v>44874</v>
      </c>
      <c r="AE1" s="101">
        <v>44877</v>
      </c>
      <c r="AF1" s="101">
        <v>44881</v>
      </c>
      <c r="AG1" s="59">
        <v>44884</v>
      </c>
      <c r="AH1" s="59">
        <v>44885</v>
      </c>
      <c r="AI1" s="59">
        <v>44888</v>
      </c>
      <c r="AJ1" s="59">
        <v>44891</v>
      </c>
      <c r="AK1" s="59">
        <v>44892</v>
      </c>
      <c r="AL1" s="59">
        <v>44895</v>
      </c>
      <c r="AM1" s="59">
        <v>44898</v>
      </c>
      <c r="AN1" s="59">
        <v>44899</v>
      </c>
      <c r="AO1" s="59">
        <v>44902</v>
      </c>
      <c r="AP1" s="59">
        <v>44905</v>
      </c>
      <c r="AQ1" s="59">
        <v>44906</v>
      </c>
      <c r="AR1" s="59">
        <v>44930</v>
      </c>
      <c r="AS1" s="59">
        <v>44933</v>
      </c>
      <c r="AT1" s="59">
        <v>44934</v>
      </c>
      <c r="AU1" s="59">
        <v>44937</v>
      </c>
      <c r="AV1" s="59">
        <v>44940</v>
      </c>
      <c r="AW1" s="59">
        <v>44941</v>
      </c>
    </row>
    <row r="2" spans="1:49" ht="17.25" customHeight="1">
      <c r="A2" s="12" t="s">
        <v>0</v>
      </c>
      <c r="B2" s="94"/>
      <c r="C2" s="51"/>
      <c r="D2" s="51"/>
      <c r="F2" s="25"/>
      <c r="G2" s="25"/>
      <c r="H2" s="74"/>
      <c r="I2" s="74"/>
      <c r="K2" s="74"/>
      <c r="L2" s="74"/>
      <c r="M2" s="76"/>
      <c r="N2" s="74"/>
      <c r="O2" s="25"/>
      <c r="P2" s="76"/>
      <c r="Q2" s="74"/>
      <c r="R2" s="74"/>
      <c r="S2" s="76"/>
      <c r="T2" s="25"/>
      <c r="U2" s="94"/>
      <c r="V2" s="76"/>
      <c r="W2" s="74"/>
      <c r="X2" s="94"/>
      <c r="Y2" s="76"/>
      <c r="Z2" s="74"/>
      <c r="AA2" s="94"/>
      <c r="AB2" s="76"/>
      <c r="AC2" s="74"/>
      <c r="AD2" s="94"/>
      <c r="AF2" s="94"/>
      <c r="AG2" s="76"/>
      <c r="AH2" s="74"/>
      <c r="AI2" s="94"/>
      <c r="AJ2" s="76"/>
      <c r="AK2" s="74"/>
      <c r="AL2" s="94"/>
      <c r="AM2" s="76"/>
      <c r="AN2" s="74"/>
      <c r="AO2" s="94"/>
      <c r="AP2" s="76"/>
      <c r="AQ2" s="74"/>
      <c r="AR2" s="94"/>
      <c r="AS2" s="76"/>
      <c r="AT2" s="74"/>
      <c r="AU2" s="94"/>
      <c r="AV2" s="76"/>
      <c r="AW2" s="74"/>
    </row>
    <row r="3" spans="1:49" ht="15" customHeight="1">
      <c r="A3" s="13" t="s">
        <v>1</v>
      </c>
      <c r="B3" s="94"/>
      <c r="C3" s="120"/>
      <c r="D3" s="120"/>
      <c r="E3" s="438" t="s">
        <v>114</v>
      </c>
      <c r="F3" s="25"/>
      <c r="G3" s="25"/>
      <c r="H3" s="74"/>
      <c r="I3" s="74"/>
      <c r="J3" s="438" t="s">
        <v>166</v>
      </c>
      <c r="K3" s="74"/>
      <c r="L3" s="74"/>
      <c r="M3" s="438" t="s">
        <v>114</v>
      </c>
      <c r="N3" s="74"/>
      <c r="O3" s="25"/>
      <c r="P3" s="438" t="s">
        <v>114</v>
      </c>
      <c r="Q3" s="74"/>
      <c r="R3" s="74"/>
      <c r="S3" s="438" t="s">
        <v>114</v>
      </c>
      <c r="T3" s="25"/>
      <c r="U3" s="94"/>
      <c r="V3" s="438" t="s">
        <v>114</v>
      </c>
      <c r="W3" s="74"/>
      <c r="X3" s="94"/>
      <c r="Y3" s="438" t="s">
        <v>114</v>
      </c>
      <c r="Z3" s="74"/>
      <c r="AA3" s="94"/>
      <c r="AB3" s="438" t="s">
        <v>114</v>
      </c>
      <c r="AC3" s="74"/>
      <c r="AD3" s="94"/>
      <c r="AE3" s="438" t="s">
        <v>322</v>
      </c>
      <c r="AF3" s="94"/>
      <c r="AG3" s="438" t="s">
        <v>326</v>
      </c>
      <c r="AH3" s="74"/>
      <c r="AI3" s="94"/>
      <c r="AJ3" s="438" t="s">
        <v>326</v>
      </c>
      <c r="AK3" s="74"/>
      <c r="AL3" s="94"/>
      <c r="AM3" s="438" t="s">
        <v>326</v>
      </c>
      <c r="AN3" s="74"/>
      <c r="AO3" s="94"/>
      <c r="AP3" s="438" t="s">
        <v>326</v>
      </c>
      <c r="AQ3" s="74"/>
      <c r="AR3" s="94"/>
      <c r="AS3" s="438" t="s">
        <v>326</v>
      </c>
      <c r="AT3" s="74"/>
      <c r="AU3" s="94"/>
      <c r="AV3" s="438" t="s">
        <v>326</v>
      </c>
      <c r="AW3" s="74"/>
    </row>
    <row r="4" spans="1:49">
      <c r="A4" s="14" t="s">
        <v>2</v>
      </c>
      <c r="B4" s="94"/>
      <c r="C4" s="51"/>
      <c r="D4" s="51"/>
      <c r="E4" s="439"/>
      <c r="F4" s="25"/>
      <c r="G4" s="25"/>
      <c r="H4" s="74"/>
      <c r="I4" s="74"/>
      <c r="J4" s="448"/>
      <c r="K4" s="74"/>
      <c r="L4" s="74"/>
      <c r="M4" s="439"/>
      <c r="N4" s="74"/>
      <c r="O4" s="25"/>
      <c r="P4" s="439"/>
      <c r="Q4" s="74"/>
      <c r="R4" s="74"/>
      <c r="S4" s="439"/>
      <c r="T4" s="25"/>
      <c r="U4" s="94"/>
      <c r="V4" s="439"/>
      <c r="W4" s="74"/>
      <c r="X4" s="94"/>
      <c r="Y4" s="439"/>
      <c r="Z4" s="74"/>
      <c r="AA4" s="94"/>
      <c r="AB4" s="439"/>
      <c r="AC4" s="74"/>
      <c r="AD4" s="94"/>
      <c r="AE4" s="439"/>
      <c r="AF4" s="94"/>
      <c r="AG4" s="439"/>
      <c r="AH4" s="74"/>
      <c r="AI4" s="94"/>
      <c r="AJ4" s="439"/>
      <c r="AK4" s="74"/>
      <c r="AL4" s="94"/>
      <c r="AM4" s="439"/>
      <c r="AN4" s="74"/>
      <c r="AO4" s="94"/>
      <c r="AP4" s="439"/>
      <c r="AQ4" s="74"/>
      <c r="AR4" s="94"/>
      <c r="AS4" s="439"/>
      <c r="AT4" s="74"/>
      <c r="AU4" s="94"/>
      <c r="AV4" s="439"/>
      <c r="AW4" s="74"/>
    </row>
    <row r="5" spans="1:49" ht="15" customHeight="1">
      <c r="A5" s="14" t="s">
        <v>3</v>
      </c>
      <c r="B5" s="94"/>
      <c r="C5" s="51"/>
      <c r="D5" s="51"/>
      <c r="E5" s="122" t="s">
        <v>130</v>
      </c>
      <c r="F5" s="52"/>
      <c r="G5" s="52"/>
      <c r="H5" s="74"/>
      <c r="I5" s="74"/>
      <c r="J5" s="122" t="s">
        <v>167</v>
      </c>
      <c r="K5" s="74"/>
      <c r="L5" s="74"/>
      <c r="M5" s="122" t="s">
        <v>130</v>
      </c>
      <c r="N5" s="74"/>
      <c r="O5" s="25"/>
      <c r="P5" s="122" t="s">
        <v>130</v>
      </c>
      <c r="Q5" s="74"/>
      <c r="R5" s="74"/>
      <c r="S5" s="122" t="s">
        <v>130</v>
      </c>
      <c r="T5" s="25"/>
      <c r="U5" s="94"/>
      <c r="V5" s="122" t="s">
        <v>130</v>
      </c>
      <c r="W5" s="74"/>
      <c r="X5" s="94"/>
      <c r="Y5" s="122" t="s">
        <v>130</v>
      </c>
      <c r="Z5" s="74"/>
      <c r="AA5" s="94"/>
      <c r="AB5" s="122" t="s">
        <v>130</v>
      </c>
      <c r="AC5" s="74"/>
      <c r="AD5" s="94"/>
      <c r="AE5" s="122" t="s">
        <v>323</v>
      </c>
      <c r="AF5" s="94"/>
      <c r="AG5" s="122" t="s">
        <v>323</v>
      </c>
      <c r="AH5" s="74"/>
      <c r="AI5" s="94"/>
      <c r="AJ5" s="122" t="s">
        <v>323</v>
      </c>
      <c r="AK5" s="74"/>
      <c r="AL5" s="94"/>
      <c r="AM5" s="122" t="s">
        <v>323</v>
      </c>
      <c r="AN5" s="74"/>
      <c r="AO5" s="94"/>
      <c r="AP5" s="122" t="s">
        <v>323</v>
      </c>
      <c r="AQ5" s="74"/>
      <c r="AR5" s="94"/>
      <c r="AS5" s="122" t="s">
        <v>323</v>
      </c>
      <c r="AT5" s="74"/>
      <c r="AU5" s="94"/>
      <c r="AV5" s="122" t="s">
        <v>323</v>
      </c>
      <c r="AW5" s="74"/>
    </row>
    <row r="6" spans="1:49" ht="18" customHeight="1">
      <c r="A6" s="14" t="s">
        <v>4</v>
      </c>
      <c r="B6" s="94"/>
      <c r="C6" s="119" t="s">
        <v>117</v>
      </c>
      <c r="D6" s="51"/>
      <c r="E6" s="440" t="s">
        <v>116</v>
      </c>
      <c r="F6" s="119" t="s">
        <v>117</v>
      </c>
      <c r="G6" s="52"/>
      <c r="H6" s="119" t="s">
        <v>113</v>
      </c>
      <c r="I6" s="60"/>
      <c r="J6" s="440" t="s">
        <v>168</v>
      </c>
      <c r="K6" s="119" t="s">
        <v>113</v>
      </c>
      <c r="L6" s="24"/>
      <c r="M6" s="440" t="s">
        <v>168</v>
      </c>
      <c r="N6" s="129"/>
      <c r="O6" s="25"/>
      <c r="P6" s="440" t="s">
        <v>168</v>
      </c>
      <c r="Q6" s="129"/>
      <c r="R6" s="24"/>
      <c r="S6" s="440" t="s">
        <v>168</v>
      </c>
      <c r="T6" s="25"/>
      <c r="U6" s="94"/>
      <c r="V6" s="440" t="s">
        <v>168</v>
      </c>
      <c r="W6" s="129"/>
      <c r="X6" s="94"/>
      <c r="Y6" s="440" t="s">
        <v>168</v>
      </c>
      <c r="Z6" s="119" t="s">
        <v>113</v>
      </c>
      <c r="AA6" s="94"/>
      <c r="AB6" s="440" t="s">
        <v>168</v>
      </c>
      <c r="AC6" s="119" t="s">
        <v>113</v>
      </c>
      <c r="AD6" s="94"/>
      <c r="AE6" s="440" t="s">
        <v>324</v>
      </c>
      <c r="AF6" s="94"/>
      <c r="AG6" s="440" t="s">
        <v>327</v>
      </c>
      <c r="AH6" s="119" t="s">
        <v>113</v>
      </c>
      <c r="AI6" s="94"/>
      <c r="AJ6" s="440" t="s">
        <v>327</v>
      </c>
      <c r="AK6" s="119" t="s">
        <v>113</v>
      </c>
      <c r="AL6" s="94"/>
      <c r="AM6" s="440" t="s">
        <v>327</v>
      </c>
      <c r="AN6" s="119" t="s">
        <v>113</v>
      </c>
      <c r="AO6" s="94"/>
      <c r="AP6" s="440" t="s">
        <v>327</v>
      </c>
      <c r="AQ6" s="119" t="s">
        <v>113</v>
      </c>
      <c r="AR6" s="94"/>
      <c r="AS6" s="440" t="s">
        <v>327</v>
      </c>
      <c r="AT6" s="119" t="s">
        <v>113</v>
      </c>
      <c r="AU6" s="94"/>
      <c r="AV6" s="440" t="s">
        <v>327</v>
      </c>
      <c r="AW6" s="119" t="s">
        <v>113</v>
      </c>
    </row>
    <row r="7" spans="1:49" ht="18" customHeight="1">
      <c r="A7" s="14" t="s">
        <v>5</v>
      </c>
      <c r="B7" s="452" t="s">
        <v>144</v>
      </c>
      <c r="C7" s="225" t="s">
        <v>108</v>
      </c>
      <c r="D7" s="51"/>
      <c r="E7" s="441"/>
      <c r="F7" s="225" t="s">
        <v>108</v>
      </c>
      <c r="G7" s="52"/>
      <c r="H7" s="225" t="s">
        <v>108</v>
      </c>
      <c r="I7" s="60"/>
      <c r="J7" s="441"/>
      <c r="K7" s="225" t="s">
        <v>108</v>
      </c>
      <c r="L7" s="24"/>
      <c r="M7" s="441"/>
      <c r="N7" s="225" t="s">
        <v>108</v>
      </c>
      <c r="O7" s="74"/>
      <c r="P7" s="441"/>
      <c r="Q7" s="225" t="s">
        <v>108</v>
      </c>
      <c r="R7" s="92"/>
      <c r="S7" s="441"/>
      <c r="T7" s="225" t="s">
        <v>108</v>
      </c>
      <c r="U7" s="94"/>
      <c r="V7" s="441"/>
      <c r="W7" s="225" t="s">
        <v>108</v>
      </c>
      <c r="X7" s="94"/>
      <c r="Y7" s="441"/>
      <c r="Z7" s="225" t="s">
        <v>108</v>
      </c>
      <c r="AA7" s="94"/>
      <c r="AB7" s="441"/>
      <c r="AC7" s="225" t="s">
        <v>108</v>
      </c>
      <c r="AD7" s="94"/>
      <c r="AE7" s="441"/>
      <c r="AF7" s="94"/>
      <c r="AG7" s="441"/>
      <c r="AH7" s="225" t="s">
        <v>108</v>
      </c>
      <c r="AI7" s="94"/>
      <c r="AJ7" s="441"/>
      <c r="AK7" s="225" t="s">
        <v>108</v>
      </c>
      <c r="AL7" s="94"/>
      <c r="AM7" s="441"/>
      <c r="AN7" s="225" t="s">
        <v>108</v>
      </c>
      <c r="AO7" s="94"/>
      <c r="AP7" s="441"/>
      <c r="AQ7" s="225" t="s">
        <v>108</v>
      </c>
      <c r="AR7" s="94"/>
      <c r="AS7" s="441"/>
      <c r="AT7" s="225" t="s">
        <v>108</v>
      </c>
      <c r="AU7" s="94"/>
      <c r="AV7" s="441"/>
      <c r="AW7" s="225" t="s">
        <v>108</v>
      </c>
    </row>
    <row r="8" spans="1:49" ht="21" customHeight="1">
      <c r="A8" s="14" t="s">
        <v>6</v>
      </c>
      <c r="B8" s="453"/>
      <c r="C8" s="227"/>
      <c r="D8" s="24"/>
      <c r="E8" s="442" t="s">
        <v>131</v>
      </c>
      <c r="F8" s="227"/>
      <c r="G8" s="52"/>
      <c r="H8" s="227"/>
      <c r="I8" s="25"/>
      <c r="J8" s="442" t="s">
        <v>169</v>
      </c>
      <c r="K8" s="227"/>
      <c r="L8" s="24"/>
      <c r="M8" s="442" t="s">
        <v>169</v>
      </c>
      <c r="N8" s="227"/>
      <c r="O8" s="74"/>
      <c r="P8" s="442" t="s">
        <v>169</v>
      </c>
      <c r="Q8" s="227"/>
      <c r="R8" s="25"/>
      <c r="S8" s="442" t="s">
        <v>169</v>
      </c>
      <c r="T8" s="227"/>
      <c r="U8" s="94"/>
      <c r="V8" s="442" t="s">
        <v>169</v>
      </c>
      <c r="W8" s="227"/>
      <c r="X8" s="94"/>
      <c r="Y8" s="442" t="s">
        <v>169</v>
      </c>
      <c r="Z8" s="227"/>
      <c r="AA8" s="94"/>
      <c r="AB8" s="442" t="s">
        <v>169</v>
      </c>
      <c r="AC8" s="227"/>
      <c r="AD8" s="94"/>
      <c r="AE8" s="442" t="s">
        <v>325</v>
      </c>
      <c r="AF8" s="94"/>
      <c r="AG8" s="442" t="s">
        <v>325</v>
      </c>
      <c r="AH8" s="227"/>
      <c r="AI8" s="94"/>
      <c r="AJ8" s="442" t="s">
        <v>325</v>
      </c>
      <c r="AK8" s="227"/>
      <c r="AL8" s="94"/>
      <c r="AM8" s="442" t="s">
        <v>325</v>
      </c>
      <c r="AN8" s="227"/>
      <c r="AO8" s="94"/>
      <c r="AP8" s="442" t="s">
        <v>325</v>
      </c>
      <c r="AQ8" s="227"/>
      <c r="AR8" s="94"/>
      <c r="AS8" s="442" t="s">
        <v>325</v>
      </c>
      <c r="AT8" s="227"/>
      <c r="AU8" s="94"/>
      <c r="AV8" s="442" t="s">
        <v>325</v>
      </c>
      <c r="AW8" s="227"/>
    </row>
    <row r="9" spans="1:49" ht="15" customHeight="1">
      <c r="A9" s="14" t="s">
        <v>7</v>
      </c>
      <c r="B9" s="438" t="s">
        <v>141</v>
      </c>
      <c r="C9" s="460" t="s">
        <v>111</v>
      </c>
      <c r="D9" s="108"/>
      <c r="E9" s="443"/>
      <c r="F9" s="449" t="s">
        <v>111</v>
      </c>
      <c r="G9" s="52"/>
      <c r="H9" s="449" t="s">
        <v>111</v>
      </c>
      <c r="I9" s="25"/>
      <c r="J9" s="443"/>
      <c r="K9" s="449" t="s">
        <v>111</v>
      </c>
      <c r="L9" s="24"/>
      <c r="M9" s="443"/>
      <c r="N9" s="449" t="s">
        <v>111</v>
      </c>
      <c r="O9" s="74"/>
      <c r="P9" s="443"/>
      <c r="Q9" s="449" t="s">
        <v>111</v>
      </c>
      <c r="R9" s="25"/>
      <c r="S9" s="443"/>
      <c r="T9" s="449" t="s">
        <v>111</v>
      </c>
      <c r="U9" s="94"/>
      <c r="V9" s="443"/>
      <c r="W9" s="449" t="s">
        <v>111</v>
      </c>
      <c r="X9" s="94"/>
      <c r="Y9" s="443"/>
      <c r="Z9" s="449" t="s">
        <v>111</v>
      </c>
      <c r="AA9" s="94"/>
      <c r="AB9" s="443"/>
      <c r="AC9" s="449" t="s">
        <v>111</v>
      </c>
      <c r="AD9" s="94"/>
      <c r="AE9" s="443"/>
      <c r="AF9" s="94"/>
      <c r="AG9" s="443"/>
      <c r="AH9" s="449" t="s">
        <v>111</v>
      </c>
      <c r="AI9" s="94"/>
      <c r="AJ9" s="443"/>
      <c r="AK9" s="449" t="s">
        <v>111</v>
      </c>
      <c r="AL9" s="94"/>
      <c r="AM9" s="443"/>
      <c r="AN9" s="449" t="s">
        <v>111</v>
      </c>
      <c r="AO9" s="94"/>
      <c r="AP9" s="443"/>
      <c r="AQ9" s="449" t="s">
        <v>111</v>
      </c>
      <c r="AR9" s="94"/>
      <c r="AS9" s="443"/>
      <c r="AT9" s="449" t="s">
        <v>111</v>
      </c>
      <c r="AU9" s="94"/>
      <c r="AV9" s="443"/>
      <c r="AW9" s="449" t="s">
        <v>111</v>
      </c>
    </row>
    <row r="10" spans="1:49" ht="18.75" customHeight="1">
      <c r="A10" s="21" t="s">
        <v>8</v>
      </c>
      <c r="B10" s="439"/>
      <c r="C10" s="461"/>
      <c r="D10" s="108"/>
      <c r="E10" s="122" t="s">
        <v>132</v>
      </c>
      <c r="F10" s="450"/>
      <c r="G10" s="25"/>
      <c r="H10" s="450"/>
      <c r="I10" s="25"/>
      <c r="J10" s="122" t="s">
        <v>170</v>
      </c>
      <c r="K10" s="450"/>
      <c r="L10" s="92"/>
      <c r="M10" s="122" t="s">
        <v>170</v>
      </c>
      <c r="N10" s="450"/>
      <c r="O10" s="74"/>
      <c r="P10" s="122" t="s">
        <v>170</v>
      </c>
      <c r="Q10" s="450"/>
      <c r="R10" s="25"/>
      <c r="S10" s="122" t="s">
        <v>170</v>
      </c>
      <c r="T10" s="450"/>
      <c r="U10" s="94"/>
      <c r="V10" s="122" t="s">
        <v>170</v>
      </c>
      <c r="W10" s="450"/>
      <c r="X10" s="94"/>
      <c r="Y10" s="122" t="s">
        <v>170</v>
      </c>
      <c r="Z10" s="450"/>
      <c r="AA10" s="94"/>
      <c r="AB10" s="122" t="s">
        <v>170</v>
      </c>
      <c r="AC10" s="450"/>
      <c r="AD10" s="94"/>
      <c r="AE10" s="122" t="s">
        <v>323</v>
      </c>
      <c r="AF10" s="94"/>
      <c r="AG10" s="122" t="s">
        <v>323</v>
      </c>
      <c r="AH10" s="450"/>
      <c r="AI10" s="94"/>
      <c r="AJ10" s="122" t="s">
        <v>323</v>
      </c>
      <c r="AK10" s="450"/>
      <c r="AL10" s="94"/>
      <c r="AM10" s="122" t="s">
        <v>323</v>
      </c>
      <c r="AN10" s="450"/>
      <c r="AO10" s="94"/>
      <c r="AP10" s="122" t="s">
        <v>323</v>
      </c>
      <c r="AQ10" s="450"/>
      <c r="AR10" s="94"/>
      <c r="AS10" s="122" t="s">
        <v>323</v>
      </c>
      <c r="AT10" s="450"/>
      <c r="AU10" s="94"/>
      <c r="AV10" s="122" t="s">
        <v>323</v>
      </c>
      <c r="AW10" s="450"/>
    </row>
    <row r="11" spans="1:49">
      <c r="A11" s="30" t="s">
        <v>9</v>
      </c>
      <c r="B11" s="442" t="s">
        <v>140</v>
      </c>
      <c r="C11" s="461"/>
      <c r="D11" s="108"/>
      <c r="E11" s="25"/>
      <c r="F11" s="450"/>
      <c r="G11" s="24"/>
      <c r="H11" s="450"/>
      <c r="I11" s="25"/>
      <c r="J11" s="24"/>
      <c r="K11" s="450"/>
      <c r="L11" s="92"/>
      <c r="M11" s="24"/>
      <c r="N11" s="450"/>
      <c r="O11" s="24"/>
      <c r="P11" s="24"/>
      <c r="Q11" s="450"/>
      <c r="R11" s="25"/>
      <c r="S11" s="24"/>
      <c r="T11" s="450"/>
      <c r="U11" s="94"/>
      <c r="V11" s="24"/>
      <c r="W11" s="450"/>
      <c r="X11" s="94"/>
      <c r="Y11" s="24"/>
      <c r="Z11" s="450"/>
      <c r="AA11" s="94"/>
      <c r="AB11" s="24"/>
      <c r="AC11" s="450"/>
      <c r="AD11" s="94"/>
      <c r="AE11" s="24"/>
      <c r="AF11" s="94"/>
      <c r="AG11" s="24"/>
      <c r="AH11" s="450"/>
      <c r="AI11" s="94"/>
      <c r="AJ11" s="24"/>
      <c r="AK11" s="450"/>
      <c r="AL11" s="94"/>
      <c r="AM11" s="24"/>
      <c r="AN11" s="450"/>
      <c r="AO11" s="94"/>
      <c r="AP11" s="24"/>
      <c r="AQ11" s="450"/>
      <c r="AR11" s="94"/>
      <c r="AS11" s="24"/>
      <c r="AT11" s="450"/>
      <c r="AU11" s="94"/>
      <c r="AV11" s="24"/>
      <c r="AW11" s="450"/>
    </row>
    <row r="12" spans="1:49" ht="15" customHeight="1">
      <c r="A12" s="123" t="s">
        <v>17</v>
      </c>
      <c r="B12" s="443"/>
      <c r="C12" s="462"/>
      <c r="D12" s="444" t="s">
        <v>108</v>
      </c>
      <c r="E12" s="118"/>
      <c r="F12" s="451"/>
      <c r="G12" s="444" t="s">
        <v>108</v>
      </c>
      <c r="H12" s="451"/>
      <c r="I12" s="444" t="s">
        <v>108</v>
      </c>
      <c r="J12" s="24"/>
      <c r="K12" s="451"/>
      <c r="L12" s="444" t="s">
        <v>108</v>
      </c>
      <c r="M12" s="24"/>
      <c r="N12" s="451"/>
      <c r="O12" s="444" t="s">
        <v>108</v>
      </c>
      <c r="P12" s="24"/>
      <c r="Q12" s="451"/>
      <c r="R12" s="444" t="s">
        <v>108</v>
      </c>
      <c r="S12" s="24"/>
      <c r="T12" s="451"/>
      <c r="U12" s="444" t="s">
        <v>108</v>
      </c>
      <c r="V12" s="24"/>
      <c r="W12" s="451"/>
      <c r="X12" s="444" t="s">
        <v>108</v>
      </c>
      <c r="Y12" s="24"/>
      <c r="Z12" s="451"/>
      <c r="AA12" s="444" t="s">
        <v>108</v>
      </c>
      <c r="AB12" s="24"/>
      <c r="AC12" s="451"/>
      <c r="AD12" s="444" t="s">
        <v>108</v>
      </c>
      <c r="AE12" s="24"/>
      <c r="AF12" s="444" t="s">
        <v>108</v>
      </c>
      <c r="AG12" s="24"/>
      <c r="AH12" s="451"/>
      <c r="AI12" s="444" t="s">
        <v>108</v>
      </c>
      <c r="AJ12" s="24"/>
      <c r="AK12" s="451"/>
      <c r="AL12" s="444" t="s">
        <v>108</v>
      </c>
      <c r="AM12" s="24"/>
      <c r="AN12" s="451"/>
      <c r="AO12" s="444" t="s">
        <v>108</v>
      </c>
      <c r="AP12" s="24"/>
      <c r="AQ12" s="451"/>
      <c r="AR12" s="444" t="s">
        <v>108</v>
      </c>
      <c r="AS12" s="24"/>
      <c r="AT12" s="451"/>
      <c r="AU12" s="444" t="s">
        <v>108</v>
      </c>
      <c r="AV12" s="24"/>
      <c r="AW12" s="451"/>
    </row>
    <row r="13" spans="1:49" ht="18" customHeight="1">
      <c r="A13" s="107" t="s">
        <v>18</v>
      </c>
      <c r="B13" s="440" t="s">
        <v>139</v>
      </c>
      <c r="D13" s="445"/>
      <c r="E13" s="25"/>
      <c r="G13" s="445"/>
      <c r="I13" s="445"/>
      <c r="J13" s="24"/>
      <c r="L13" s="445"/>
      <c r="M13" s="24"/>
      <c r="N13" s="76"/>
      <c r="O13" s="445"/>
      <c r="P13" s="24"/>
      <c r="Q13" s="76"/>
      <c r="R13" s="445"/>
      <c r="S13" s="24"/>
      <c r="T13" s="108"/>
      <c r="U13" s="445"/>
      <c r="V13" s="24"/>
      <c r="W13" s="76"/>
      <c r="X13" s="445"/>
      <c r="Y13" s="24"/>
      <c r="Z13" s="76"/>
      <c r="AA13" s="445"/>
      <c r="AB13" s="24"/>
      <c r="AC13" s="76"/>
      <c r="AD13" s="445"/>
      <c r="AE13" s="24"/>
      <c r="AF13" s="445"/>
      <c r="AG13" s="24"/>
      <c r="AH13" s="76"/>
      <c r="AI13" s="445"/>
      <c r="AJ13" s="24"/>
      <c r="AK13" s="76"/>
      <c r="AL13" s="445"/>
      <c r="AM13" s="24"/>
      <c r="AN13" s="76"/>
      <c r="AO13" s="445"/>
      <c r="AP13" s="24"/>
      <c r="AQ13" s="76"/>
      <c r="AR13" s="445"/>
      <c r="AS13" s="24"/>
      <c r="AT13" s="76"/>
      <c r="AU13" s="445"/>
      <c r="AV13" s="24"/>
      <c r="AW13" s="76"/>
    </row>
    <row r="14" spans="1:49">
      <c r="A14" s="77" t="s">
        <v>19</v>
      </c>
      <c r="B14" s="441"/>
      <c r="C14" s="108"/>
      <c r="D14" s="445"/>
      <c r="E14" s="25"/>
      <c r="F14" s="74"/>
      <c r="G14" s="445"/>
      <c r="H14" s="25"/>
      <c r="I14" s="445"/>
      <c r="J14" s="24"/>
      <c r="K14" s="24"/>
      <c r="L14" s="445"/>
      <c r="M14" s="24"/>
      <c r="N14" s="24"/>
      <c r="O14" s="445"/>
      <c r="P14" s="24"/>
      <c r="Q14" s="24"/>
      <c r="R14" s="445"/>
      <c r="S14" s="24"/>
      <c r="T14" s="108"/>
      <c r="U14" s="445"/>
      <c r="V14" s="24"/>
      <c r="W14" s="24"/>
      <c r="X14" s="445"/>
      <c r="Y14" s="24"/>
      <c r="Z14" s="24"/>
      <c r="AA14" s="445"/>
      <c r="AB14" s="24"/>
      <c r="AC14" s="24"/>
      <c r="AD14" s="445"/>
      <c r="AE14" s="24"/>
      <c r="AF14" s="445"/>
      <c r="AG14" s="24"/>
      <c r="AH14" s="24"/>
      <c r="AI14" s="445"/>
      <c r="AJ14" s="24"/>
      <c r="AK14" s="24"/>
      <c r="AL14" s="445"/>
      <c r="AM14" s="24"/>
      <c r="AN14" s="24"/>
      <c r="AO14" s="445"/>
      <c r="AP14" s="24"/>
      <c r="AQ14" s="24"/>
      <c r="AR14" s="445"/>
      <c r="AS14" s="24"/>
      <c r="AT14" s="24"/>
      <c r="AU14" s="445"/>
      <c r="AV14" s="24"/>
      <c r="AW14" s="24"/>
    </row>
    <row r="15" spans="1:49">
      <c r="A15" s="77" t="s">
        <v>20</v>
      </c>
      <c r="B15" s="74"/>
      <c r="C15" s="55"/>
      <c r="D15" s="446"/>
      <c r="E15" s="25"/>
      <c r="F15" s="74"/>
      <c r="G15" s="446"/>
      <c r="H15" s="25"/>
      <c r="I15" s="446"/>
      <c r="J15" s="24"/>
      <c r="K15" s="24"/>
      <c r="L15" s="446"/>
      <c r="M15" s="24"/>
      <c r="N15" s="24"/>
      <c r="O15" s="446"/>
      <c r="P15" s="24"/>
      <c r="Q15" s="24"/>
      <c r="R15" s="446"/>
      <c r="S15" s="24"/>
      <c r="T15" s="24"/>
      <c r="U15" s="446"/>
      <c r="V15" s="24"/>
      <c r="W15" s="24"/>
      <c r="X15" s="446"/>
      <c r="Y15" s="24"/>
      <c r="Z15" s="24"/>
      <c r="AA15" s="446"/>
      <c r="AB15" s="24"/>
      <c r="AC15" s="24"/>
      <c r="AD15" s="446"/>
      <c r="AE15" s="24"/>
      <c r="AF15" s="446"/>
      <c r="AG15" s="24"/>
      <c r="AH15" s="24"/>
      <c r="AI15" s="446"/>
      <c r="AJ15" s="24"/>
      <c r="AK15" s="24"/>
      <c r="AL15" s="446"/>
      <c r="AM15" s="24"/>
      <c r="AN15" s="24"/>
      <c r="AO15" s="446"/>
      <c r="AP15" s="24"/>
      <c r="AQ15" s="24"/>
      <c r="AR15" s="446"/>
      <c r="AS15" s="24"/>
      <c r="AT15" s="24"/>
      <c r="AU15" s="446"/>
      <c r="AV15" s="24"/>
      <c r="AW15" s="24"/>
    </row>
    <row r="17" spans="1:9" ht="23.25" customHeight="1">
      <c r="A17" s="457" t="s">
        <v>95</v>
      </c>
      <c r="B17" s="457"/>
      <c r="C17" s="457"/>
      <c r="D17" s="457"/>
      <c r="E17" s="109" t="s">
        <v>97</v>
      </c>
    </row>
    <row r="18" spans="1:9" ht="25.5" customHeight="1">
      <c r="A18" s="458" t="s">
        <v>96</v>
      </c>
      <c r="B18" s="458"/>
      <c r="C18" s="458"/>
      <c r="D18" s="458"/>
      <c r="E18" s="109" t="s">
        <v>93</v>
      </c>
    </row>
    <row r="19" spans="1:9" ht="23.25" customHeight="1">
      <c r="A19" s="459" t="s">
        <v>49</v>
      </c>
      <c r="B19" s="459"/>
      <c r="C19" s="459"/>
      <c r="D19" s="459"/>
      <c r="E19" s="109" t="s">
        <v>98</v>
      </c>
      <c r="H19" s="27"/>
      <c r="I19" s="79"/>
    </row>
    <row r="20" spans="1:9" ht="34.5" customHeight="1">
      <c r="A20" s="447" t="s">
        <v>110</v>
      </c>
      <c r="B20" s="447"/>
      <c r="C20" s="447"/>
      <c r="D20" s="447"/>
      <c r="E20" s="109" t="s">
        <v>94</v>
      </c>
    </row>
    <row r="21" spans="1:9" ht="30.75" customHeight="1">
      <c r="A21" s="454" t="s">
        <v>142</v>
      </c>
      <c r="B21" s="454"/>
      <c r="C21" s="454"/>
      <c r="D21" s="454"/>
      <c r="E21" s="109" t="s">
        <v>94</v>
      </c>
    </row>
    <row r="22" spans="1:9" ht="18.75" customHeight="1">
      <c r="A22" s="455" t="s">
        <v>48</v>
      </c>
      <c r="B22" s="455"/>
      <c r="C22" s="455"/>
      <c r="D22" s="455"/>
      <c r="E22" s="109" t="s">
        <v>94</v>
      </c>
    </row>
    <row r="23" spans="1:9" ht="25.5" customHeight="1">
      <c r="A23" s="456" t="s">
        <v>143</v>
      </c>
      <c r="B23" s="456"/>
      <c r="C23" s="456"/>
      <c r="D23" s="456"/>
      <c r="E23" s="109" t="s">
        <v>94</v>
      </c>
    </row>
    <row r="24" spans="1:9" ht="22.5">
      <c r="E24" s="110" t="s">
        <v>99</v>
      </c>
    </row>
  </sheetData>
  <mergeCells count="104">
    <mergeCell ref="AV3:AV4"/>
    <mergeCell ref="AV6:AV7"/>
    <mergeCell ref="AW7:AW8"/>
    <mergeCell ref="AV8:AV9"/>
    <mergeCell ref="AW9:AW12"/>
    <mergeCell ref="AS3:AS4"/>
    <mergeCell ref="AS6:AS7"/>
    <mergeCell ref="AT7:AT8"/>
    <mergeCell ref="AS8:AS9"/>
    <mergeCell ref="AT9:AT12"/>
    <mergeCell ref="AU12:AU15"/>
    <mergeCell ref="AP3:AP4"/>
    <mergeCell ref="AP6:AP7"/>
    <mergeCell ref="AQ7:AQ8"/>
    <mergeCell ref="AP8:AP9"/>
    <mergeCell ref="AQ9:AQ12"/>
    <mergeCell ref="AM3:AM4"/>
    <mergeCell ref="AM6:AM7"/>
    <mergeCell ref="AN7:AN8"/>
    <mergeCell ref="AM8:AM9"/>
    <mergeCell ref="AN9:AN12"/>
    <mergeCell ref="AO12:AO15"/>
    <mergeCell ref="AJ3:AJ4"/>
    <mergeCell ref="AJ6:AJ7"/>
    <mergeCell ref="AK7:AK8"/>
    <mergeCell ref="AJ8:AJ9"/>
    <mergeCell ref="AK9:AK12"/>
    <mergeCell ref="AG3:AG4"/>
    <mergeCell ref="AG6:AG7"/>
    <mergeCell ref="AH7:AH8"/>
    <mergeCell ref="AG8:AG9"/>
    <mergeCell ref="AH9:AH12"/>
    <mergeCell ref="AB3:AB4"/>
    <mergeCell ref="AB6:AB7"/>
    <mergeCell ref="AC7:AC8"/>
    <mergeCell ref="AB8:AB9"/>
    <mergeCell ref="AC9:AC12"/>
    <mergeCell ref="Y3:Y4"/>
    <mergeCell ref="Y6:Y7"/>
    <mergeCell ref="Z7:Z8"/>
    <mergeCell ref="Y8:Y9"/>
    <mergeCell ref="Z9:Z12"/>
    <mergeCell ref="M6:M7"/>
    <mergeCell ref="N7:N8"/>
    <mergeCell ref="M8:M9"/>
    <mergeCell ref="N9:N12"/>
    <mergeCell ref="V3:V4"/>
    <mergeCell ref="V6:V7"/>
    <mergeCell ref="W7:W8"/>
    <mergeCell ref="V8:V9"/>
    <mergeCell ref="W9:W12"/>
    <mergeCell ref="S3:S4"/>
    <mergeCell ref="S6:S7"/>
    <mergeCell ref="S8:S9"/>
    <mergeCell ref="T7:T8"/>
    <mergeCell ref="T9:T12"/>
    <mergeCell ref="A21:D21"/>
    <mergeCell ref="A22:D22"/>
    <mergeCell ref="A23:D23"/>
    <mergeCell ref="A17:D17"/>
    <mergeCell ref="A18:D18"/>
    <mergeCell ref="A19:D19"/>
    <mergeCell ref="AD12:AD15"/>
    <mergeCell ref="AF12:AF15"/>
    <mergeCell ref="AI12:AI15"/>
    <mergeCell ref="O12:O15"/>
    <mergeCell ref="R12:R15"/>
    <mergeCell ref="U12:U15"/>
    <mergeCell ref="X12:X15"/>
    <mergeCell ref="AA12:AA15"/>
    <mergeCell ref="K9:K12"/>
    <mergeCell ref="B13:B14"/>
    <mergeCell ref="B11:B12"/>
    <mergeCell ref="J8:J9"/>
    <mergeCell ref="B9:B10"/>
    <mergeCell ref="C7:C8"/>
    <mergeCell ref="C9:C12"/>
    <mergeCell ref="F7:F8"/>
    <mergeCell ref="F9:F12"/>
    <mergeCell ref="H7:H8"/>
    <mergeCell ref="AE3:AE4"/>
    <mergeCell ref="AE6:AE7"/>
    <mergeCell ref="AE8:AE9"/>
    <mergeCell ref="AR12:AR15"/>
    <mergeCell ref="D12:D15"/>
    <mergeCell ref="G12:G15"/>
    <mergeCell ref="I12:I15"/>
    <mergeCell ref="L12:L15"/>
    <mergeCell ref="A20:D20"/>
    <mergeCell ref="AL12:AL15"/>
    <mergeCell ref="J3:J4"/>
    <mergeCell ref="K7:K8"/>
    <mergeCell ref="E6:E7"/>
    <mergeCell ref="J6:J7"/>
    <mergeCell ref="E3:E4"/>
    <mergeCell ref="H9:H12"/>
    <mergeCell ref="E8:E9"/>
    <mergeCell ref="B7:B8"/>
    <mergeCell ref="P3:P4"/>
    <mergeCell ref="P6:P7"/>
    <mergeCell ref="Q7:Q8"/>
    <mergeCell ref="P8:P9"/>
    <mergeCell ref="Q9:Q12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L3" sqref="L3:L10"/>
    </sheetView>
  </sheetViews>
  <sheetFormatPr defaultRowHeight="15"/>
  <cols>
    <col min="3" max="3" width="9.7109375" customWidth="1"/>
    <col min="4" max="4" width="10" customWidth="1"/>
    <col min="5" max="5" width="10.42578125" customWidth="1"/>
    <col min="12" max="12" width="9.140625" style="11"/>
  </cols>
  <sheetData>
    <row r="1" spans="1:21" s="99" customFormat="1">
      <c r="A1" s="114" t="s">
        <v>33</v>
      </c>
      <c r="B1" s="125">
        <v>44807</v>
      </c>
      <c r="C1" s="125">
        <v>44808</v>
      </c>
      <c r="D1" s="125">
        <v>44828</v>
      </c>
      <c r="E1" s="125">
        <v>44829</v>
      </c>
      <c r="F1" s="137">
        <v>44842</v>
      </c>
      <c r="G1" s="137">
        <v>44843</v>
      </c>
      <c r="H1" s="149">
        <v>44863</v>
      </c>
      <c r="I1" s="149">
        <v>44864</v>
      </c>
      <c r="J1" s="104">
        <v>44870</v>
      </c>
      <c r="K1" s="104">
        <v>44871</v>
      </c>
      <c r="L1" s="104">
        <v>44884</v>
      </c>
      <c r="M1" s="104">
        <v>44885</v>
      </c>
      <c r="N1" s="104">
        <v>44898</v>
      </c>
      <c r="O1" s="104">
        <v>44899</v>
      </c>
      <c r="P1" s="104">
        <v>44905</v>
      </c>
      <c r="Q1" s="104">
        <v>44906</v>
      </c>
      <c r="R1" s="104">
        <v>44933</v>
      </c>
      <c r="S1" s="104">
        <v>44934</v>
      </c>
      <c r="T1" s="104">
        <v>44940</v>
      </c>
      <c r="U1" s="104">
        <v>44941</v>
      </c>
    </row>
    <row r="2" spans="1:21" ht="15" customHeight="1">
      <c r="A2" s="5" t="s">
        <v>0</v>
      </c>
      <c r="B2" s="463" t="s">
        <v>137</v>
      </c>
      <c r="C2" s="469" t="s">
        <v>133</v>
      </c>
      <c r="D2" s="463" t="s">
        <v>173</v>
      </c>
      <c r="E2" s="480" t="s">
        <v>89</v>
      </c>
      <c r="F2" s="463" t="s">
        <v>194</v>
      </c>
      <c r="G2" s="94"/>
      <c r="H2" s="94"/>
      <c r="I2" s="94"/>
      <c r="J2" s="94"/>
      <c r="K2" s="94"/>
      <c r="L2" s="94"/>
      <c r="M2" s="94"/>
      <c r="N2" s="469" t="s">
        <v>289</v>
      </c>
      <c r="O2" s="94"/>
      <c r="P2" s="469" t="s">
        <v>289</v>
      </c>
      <c r="Q2" s="94"/>
      <c r="R2" s="94"/>
      <c r="S2" s="94"/>
      <c r="T2" s="94"/>
      <c r="U2" s="94"/>
    </row>
    <row r="3" spans="1:21" ht="18" customHeight="1">
      <c r="A3" s="5" t="s">
        <v>1</v>
      </c>
      <c r="B3" s="464"/>
      <c r="C3" s="470"/>
      <c r="D3" s="464"/>
      <c r="E3" s="481"/>
      <c r="F3" s="464"/>
      <c r="G3" s="94"/>
      <c r="H3" s="240" t="s">
        <v>236</v>
      </c>
      <c r="I3" s="312" t="s">
        <v>234</v>
      </c>
      <c r="J3" s="463" t="s">
        <v>297</v>
      </c>
      <c r="K3" s="173" t="s">
        <v>298</v>
      </c>
      <c r="L3" s="475" t="s">
        <v>288</v>
      </c>
      <c r="M3" s="472" t="s">
        <v>312</v>
      </c>
      <c r="N3" s="470"/>
      <c r="O3" s="94"/>
      <c r="P3" s="470"/>
      <c r="Q3" s="94"/>
      <c r="R3" s="94"/>
      <c r="S3" s="94"/>
      <c r="T3" s="469" t="s">
        <v>289</v>
      </c>
      <c r="U3" s="466" t="s">
        <v>296</v>
      </c>
    </row>
    <row r="4" spans="1:21" ht="18.75" customHeight="1">
      <c r="A4" s="5" t="s">
        <v>2</v>
      </c>
      <c r="B4" s="464"/>
      <c r="C4" s="470"/>
      <c r="D4" s="464"/>
      <c r="E4" s="481"/>
      <c r="F4" s="464"/>
      <c r="G4" s="389" t="s">
        <v>195</v>
      </c>
      <c r="H4" s="241"/>
      <c r="I4" s="313"/>
      <c r="J4" s="464"/>
      <c r="K4" s="174"/>
      <c r="L4" s="476"/>
      <c r="M4" s="473"/>
      <c r="N4" s="470"/>
      <c r="O4" s="389" t="s">
        <v>294</v>
      </c>
      <c r="P4" s="470"/>
      <c r="Q4" s="94"/>
      <c r="R4" s="94"/>
      <c r="S4" s="94"/>
      <c r="T4" s="471"/>
      <c r="U4" s="467"/>
    </row>
    <row r="5" spans="1:21" ht="15" customHeight="1">
      <c r="A5" s="5" t="s">
        <v>3</v>
      </c>
      <c r="B5" s="464"/>
      <c r="C5" s="470"/>
      <c r="D5" s="464"/>
      <c r="E5" s="481"/>
      <c r="F5" s="464"/>
      <c r="G5" s="390"/>
      <c r="H5" s="241"/>
      <c r="I5" s="313"/>
      <c r="J5" s="464"/>
      <c r="K5" s="174"/>
      <c r="L5" s="476"/>
      <c r="M5" s="473"/>
      <c r="N5" s="470"/>
      <c r="O5" s="390"/>
      <c r="P5" s="470"/>
      <c r="Q5" s="463" t="s">
        <v>297</v>
      </c>
      <c r="R5" s="94"/>
      <c r="S5" s="94"/>
      <c r="T5" s="463" t="s">
        <v>297</v>
      </c>
      <c r="U5" s="467"/>
    </row>
    <row r="6" spans="1:21" ht="15" customHeight="1">
      <c r="A6" s="5" t="s">
        <v>4</v>
      </c>
      <c r="B6" s="464"/>
      <c r="C6" s="470"/>
      <c r="D6" s="464"/>
      <c r="E6" s="481"/>
      <c r="F6" s="464"/>
      <c r="G6" s="390"/>
      <c r="H6" s="241"/>
      <c r="I6" s="313"/>
      <c r="J6" s="464"/>
      <c r="K6" s="175"/>
      <c r="L6" s="476"/>
      <c r="M6" s="474"/>
      <c r="N6" s="138"/>
      <c r="O6" s="390"/>
      <c r="P6" s="94"/>
      <c r="Q6" s="464"/>
      <c r="R6" s="94"/>
      <c r="S6" s="94"/>
      <c r="T6" s="464"/>
      <c r="U6" s="468"/>
    </row>
    <row r="7" spans="1:21" ht="16.5" customHeight="1">
      <c r="A7" s="5" t="s">
        <v>5</v>
      </c>
      <c r="B7" s="465"/>
      <c r="C7" s="471"/>
      <c r="D7" s="465"/>
      <c r="E7" s="482"/>
      <c r="F7" s="464"/>
      <c r="G7" s="390"/>
      <c r="H7" s="241"/>
      <c r="I7" s="313"/>
      <c r="J7" s="464"/>
      <c r="K7" s="469" t="s">
        <v>306</v>
      </c>
      <c r="L7" s="477"/>
      <c r="M7" s="173" t="s">
        <v>298</v>
      </c>
      <c r="N7" s="94"/>
      <c r="O7" s="390"/>
      <c r="P7" s="94"/>
      <c r="Q7" s="464"/>
      <c r="R7" s="94"/>
      <c r="S7" s="478" t="s">
        <v>288</v>
      </c>
      <c r="T7" s="464"/>
      <c r="U7" s="389" t="s">
        <v>195</v>
      </c>
    </row>
    <row r="8" spans="1:21" ht="18" customHeight="1">
      <c r="A8" s="5" t="s">
        <v>6</v>
      </c>
      <c r="B8" s="94"/>
      <c r="C8" s="94"/>
      <c r="E8" s="94"/>
      <c r="F8" s="464"/>
      <c r="G8" s="390"/>
      <c r="H8" s="241"/>
      <c r="I8" s="313"/>
      <c r="J8" s="465"/>
      <c r="K8" s="470"/>
      <c r="L8" s="423" t="s">
        <v>311</v>
      </c>
      <c r="M8" s="174"/>
      <c r="N8" s="94"/>
      <c r="O8" s="390"/>
      <c r="P8" s="94"/>
      <c r="Q8" s="464"/>
      <c r="R8" s="94"/>
      <c r="S8" s="479"/>
      <c r="T8" s="464"/>
      <c r="U8" s="390"/>
    </row>
    <row r="9" spans="1:21" ht="16.5" customHeight="1">
      <c r="A9" s="5" t="s">
        <v>7</v>
      </c>
      <c r="B9" s="94"/>
      <c r="C9" s="94"/>
      <c r="D9" s="94"/>
      <c r="E9" s="94"/>
      <c r="F9" s="465"/>
      <c r="G9" s="390"/>
      <c r="H9" s="241"/>
      <c r="I9" s="313"/>
      <c r="J9" s="173" t="s">
        <v>298</v>
      </c>
      <c r="K9" s="470"/>
      <c r="L9" s="424"/>
      <c r="M9" s="174"/>
      <c r="N9" s="94"/>
      <c r="O9" s="391"/>
      <c r="P9" s="94"/>
      <c r="Q9" s="464"/>
      <c r="R9" s="94"/>
      <c r="S9" s="369" t="s">
        <v>234</v>
      </c>
      <c r="T9" s="464"/>
      <c r="U9" s="390"/>
    </row>
    <row r="10" spans="1:21" ht="16.5" customHeight="1">
      <c r="A10" s="5" t="s">
        <v>8</v>
      </c>
      <c r="B10" s="94"/>
      <c r="C10" s="94"/>
      <c r="D10" s="94"/>
      <c r="E10" s="94"/>
      <c r="F10" s="94"/>
      <c r="G10" s="390"/>
      <c r="H10" s="242"/>
      <c r="I10" s="314"/>
      <c r="J10" s="175"/>
      <c r="K10" s="471"/>
      <c r="L10" s="425"/>
      <c r="M10" s="175"/>
      <c r="N10" s="94"/>
      <c r="O10" s="94"/>
      <c r="P10" s="94"/>
      <c r="Q10" s="465"/>
      <c r="R10" s="94"/>
      <c r="S10" s="370"/>
      <c r="T10" s="465"/>
      <c r="U10" s="391"/>
    </row>
    <row r="11" spans="1:21" ht="18" customHeight="1">
      <c r="A11" s="5" t="s">
        <v>9</v>
      </c>
      <c r="B11" s="94"/>
      <c r="C11" s="94"/>
      <c r="D11" s="94"/>
      <c r="E11" s="94"/>
      <c r="F11" s="94"/>
      <c r="G11" s="391"/>
      <c r="H11" s="94"/>
      <c r="I11" s="94"/>
      <c r="J11" s="25"/>
      <c r="K11" s="25"/>
      <c r="L11" s="94"/>
      <c r="M11" s="94"/>
      <c r="N11" s="94"/>
      <c r="O11" s="94"/>
      <c r="P11" s="94"/>
      <c r="Q11" s="94"/>
      <c r="R11" s="94"/>
      <c r="S11" s="370"/>
      <c r="T11" s="94"/>
      <c r="U11" s="94"/>
    </row>
    <row r="12" spans="1:21" ht="15" customHeight="1">
      <c r="A12" s="5" t="s">
        <v>27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370"/>
      <c r="T12" s="94"/>
      <c r="U12" s="94"/>
    </row>
    <row r="13" spans="1:21" ht="15" customHeight="1">
      <c r="A13" s="5" t="s">
        <v>29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370"/>
      <c r="T13" s="94"/>
      <c r="U13" s="94"/>
    </row>
    <row r="14" spans="1:21">
      <c r="A14" s="23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371"/>
      <c r="T14" s="94"/>
      <c r="U14" s="94"/>
    </row>
    <row r="15" spans="1:21">
      <c r="A15" s="77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A16" s="17" t="s">
        <v>10</v>
      </c>
      <c r="B16" s="486" t="s">
        <v>129</v>
      </c>
      <c r="C16" s="487"/>
      <c r="D16" s="488"/>
      <c r="E16" s="67">
        <v>42</v>
      </c>
      <c r="F16" s="11"/>
      <c r="G16" s="11"/>
      <c r="H16" s="11"/>
      <c r="I16" s="11"/>
      <c r="J16" s="11"/>
      <c r="M16" s="11"/>
      <c r="N16" s="11"/>
      <c r="P16" s="11"/>
      <c r="Q16" s="11"/>
    </row>
    <row r="17" spans="1:17">
      <c r="A17" s="17" t="s">
        <v>10</v>
      </c>
      <c r="B17" s="489" t="s">
        <v>26</v>
      </c>
      <c r="C17" s="490"/>
      <c r="D17" s="491"/>
      <c r="E17" s="41">
        <v>18</v>
      </c>
      <c r="F17" s="11"/>
      <c r="G17" s="11"/>
      <c r="H17" s="11"/>
      <c r="I17" s="11"/>
      <c r="J17" s="11"/>
      <c r="M17" s="11"/>
      <c r="N17" s="11"/>
      <c r="O17" s="11"/>
      <c r="P17" s="11"/>
      <c r="Q17" s="11"/>
    </row>
    <row r="18" spans="1:17" s="76" customFormat="1">
      <c r="A18" s="17" t="s">
        <v>10</v>
      </c>
      <c r="B18" s="297" t="s">
        <v>101</v>
      </c>
      <c r="C18" s="298"/>
      <c r="D18" s="299"/>
      <c r="E18" s="111">
        <v>16</v>
      </c>
    </row>
    <row r="19" spans="1:17">
      <c r="A19" s="17" t="s">
        <v>10</v>
      </c>
      <c r="B19" s="492" t="s">
        <v>102</v>
      </c>
      <c r="C19" s="493"/>
      <c r="D19" s="494"/>
      <c r="E19" s="6">
        <v>7</v>
      </c>
      <c r="F19" s="11"/>
      <c r="G19" s="11"/>
      <c r="H19" s="11"/>
      <c r="I19" s="11"/>
      <c r="M19" s="11"/>
      <c r="O19" s="11"/>
      <c r="P19" s="11"/>
      <c r="Q19" s="11"/>
    </row>
    <row r="20" spans="1:17">
      <c r="A20" s="17" t="s">
        <v>10</v>
      </c>
      <c r="B20" s="219" t="s">
        <v>86</v>
      </c>
      <c r="C20" s="220"/>
      <c r="D20" s="221"/>
      <c r="E20" s="44">
        <v>25</v>
      </c>
      <c r="F20" s="87"/>
      <c r="G20" s="11"/>
      <c r="H20" s="11"/>
      <c r="I20" s="11"/>
      <c r="M20" s="11"/>
      <c r="O20" s="11"/>
      <c r="P20" s="11"/>
      <c r="Q20" s="11"/>
    </row>
    <row r="21" spans="1:17">
      <c r="A21" s="17" t="s">
        <v>10</v>
      </c>
      <c r="B21" s="495" t="s">
        <v>147</v>
      </c>
      <c r="C21" s="496"/>
      <c r="D21" s="497"/>
      <c r="E21" s="49">
        <v>24</v>
      </c>
      <c r="F21" s="87"/>
      <c r="G21" s="11"/>
      <c r="H21" s="11"/>
      <c r="I21" s="11"/>
      <c r="K21" s="11"/>
      <c r="M21" s="11"/>
      <c r="O21" s="11"/>
      <c r="P21" s="11"/>
      <c r="Q21" s="11"/>
    </row>
    <row r="22" spans="1:17">
      <c r="A22" s="17" t="s">
        <v>10</v>
      </c>
      <c r="B22" s="483" t="s">
        <v>87</v>
      </c>
      <c r="C22" s="484"/>
      <c r="D22" s="485"/>
      <c r="E22" s="130">
        <v>20</v>
      </c>
      <c r="F22" s="87"/>
      <c r="G22" s="11"/>
      <c r="H22" s="11"/>
      <c r="I22" s="11"/>
      <c r="J22" s="11"/>
      <c r="K22" s="11"/>
      <c r="M22" s="11"/>
      <c r="N22" s="11"/>
      <c r="O22" s="11"/>
      <c r="P22" s="11"/>
      <c r="Q22" s="11"/>
    </row>
    <row r="23" spans="1:17">
      <c r="E23" s="3">
        <f>SUM(E16:E22)</f>
        <v>152</v>
      </c>
      <c r="M23" t="s">
        <v>37</v>
      </c>
    </row>
  </sheetData>
  <mergeCells count="33">
    <mergeCell ref="B22:D22"/>
    <mergeCell ref="B16:D16"/>
    <mergeCell ref="B17:D17"/>
    <mergeCell ref="B20:D20"/>
    <mergeCell ref="B19:D19"/>
    <mergeCell ref="B21:D21"/>
    <mergeCell ref="B18:D18"/>
    <mergeCell ref="K7:K10"/>
    <mergeCell ref="K3:K6"/>
    <mergeCell ref="B2:B7"/>
    <mergeCell ref="C2:C7"/>
    <mergeCell ref="D2:D7"/>
    <mergeCell ref="I3:I10"/>
    <mergeCell ref="H3:H10"/>
    <mergeCell ref="F2:F9"/>
    <mergeCell ref="G4:G11"/>
    <mergeCell ref="E2:E7"/>
    <mergeCell ref="O4:O9"/>
    <mergeCell ref="J3:J8"/>
    <mergeCell ref="J9:J10"/>
    <mergeCell ref="U3:U6"/>
    <mergeCell ref="N2:N5"/>
    <mergeCell ref="T3:T4"/>
    <mergeCell ref="P2:P5"/>
    <mergeCell ref="T5:T10"/>
    <mergeCell ref="S9:S14"/>
    <mergeCell ref="Q5:Q10"/>
    <mergeCell ref="L8:L10"/>
    <mergeCell ref="U7:U10"/>
    <mergeCell ref="M3:M6"/>
    <mergeCell ref="M7:M10"/>
    <mergeCell ref="L3:L7"/>
    <mergeCell ref="S7:S8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K3" sqref="K3:K10"/>
    </sheetView>
  </sheetViews>
  <sheetFormatPr defaultRowHeight="15"/>
  <cols>
    <col min="9" max="9" width="9.28515625" customWidth="1"/>
    <col min="13" max="13" width="9.42578125" customWidth="1"/>
    <col min="15" max="15" width="9.7109375" customWidth="1"/>
    <col min="16" max="16" width="9.7109375" style="76" customWidth="1"/>
  </cols>
  <sheetData>
    <row r="1" spans="1:21" s="99" customFormat="1" ht="15.75">
      <c r="A1" s="50" t="s">
        <v>34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9">
        <v>44863</v>
      </c>
      <c r="I1" s="149">
        <v>44864</v>
      </c>
      <c r="J1" s="104">
        <v>44870</v>
      </c>
      <c r="K1" s="104">
        <v>44871</v>
      </c>
      <c r="L1" s="104">
        <v>44884</v>
      </c>
      <c r="M1" s="104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.75" customHeight="1">
      <c r="A2" s="5" t="s">
        <v>0</v>
      </c>
      <c r="B2" s="480" t="s">
        <v>89</v>
      </c>
      <c r="C2" s="94"/>
      <c r="D2" s="94"/>
      <c r="E2" s="463" t="s">
        <v>88</v>
      </c>
      <c r="F2" s="357" t="s">
        <v>191</v>
      </c>
      <c r="G2" s="94"/>
      <c r="H2" s="94"/>
      <c r="I2" s="94"/>
      <c r="J2" s="173" t="s">
        <v>298</v>
      </c>
      <c r="K2" s="94"/>
      <c r="L2" s="94"/>
      <c r="M2" s="94"/>
      <c r="N2" s="94"/>
      <c r="O2" s="94"/>
      <c r="P2" s="94"/>
      <c r="Q2" s="94"/>
      <c r="R2" s="469" t="s">
        <v>289</v>
      </c>
      <c r="S2" s="94"/>
      <c r="T2" s="94"/>
      <c r="U2" s="475" t="s">
        <v>287</v>
      </c>
    </row>
    <row r="3" spans="1:21" ht="14.25" customHeight="1">
      <c r="A3" s="5" t="s">
        <v>1</v>
      </c>
      <c r="B3" s="481"/>
      <c r="C3" s="94"/>
      <c r="D3" s="94"/>
      <c r="E3" s="464"/>
      <c r="F3" s="357"/>
      <c r="G3" s="463" t="s">
        <v>202</v>
      </c>
      <c r="H3" s="25"/>
      <c r="I3" s="94"/>
      <c r="J3" s="174"/>
      <c r="K3" s="475" t="s">
        <v>309</v>
      </c>
      <c r="L3" s="94"/>
      <c r="M3" s="498" t="s">
        <v>314</v>
      </c>
      <c r="N3" s="94"/>
      <c r="O3" s="94"/>
      <c r="P3" s="94"/>
      <c r="Q3" s="498" t="s">
        <v>314</v>
      </c>
      <c r="R3" s="470"/>
      <c r="S3" s="94"/>
      <c r="T3" s="94"/>
      <c r="U3" s="476"/>
    </row>
    <row r="4" spans="1:21" ht="17.25" customHeight="1">
      <c r="A4" s="5" t="s">
        <v>2</v>
      </c>
      <c r="B4" s="481"/>
      <c r="C4" s="94"/>
      <c r="D4" s="94"/>
      <c r="E4" s="464"/>
      <c r="F4" s="357"/>
      <c r="G4" s="464"/>
      <c r="H4" s="505" t="s">
        <v>237</v>
      </c>
      <c r="J4" s="174"/>
      <c r="K4" s="476"/>
      <c r="L4" s="94"/>
      <c r="M4" s="499"/>
      <c r="N4" s="94"/>
      <c r="O4" s="94"/>
      <c r="P4" s="94"/>
      <c r="Q4" s="499"/>
      <c r="R4" s="470"/>
      <c r="S4" s="94"/>
      <c r="T4" s="94"/>
      <c r="U4" s="476"/>
    </row>
    <row r="5" spans="1:21" ht="16.5" customHeight="1">
      <c r="A5" s="5" t="s">
        <v>3</v>
      </c>
      <c r="B5" s="481"/>
      <c r="C5" s="94"/>
      <c r="D5" s="94"/>
      <c r="E5" s="464"/>
      <c r="F5" s="357"/>
      <c r="G5" s="464"/>
      <c r="H5" s="505"/>
      <c r="I5" s="357" t="s">
        <v>235</v>
      </c>
      <c r="J5" s="175"/>
      <c r="K5" s="476"/>
      <c r="L5" s="94"/>
      <c r="M5" s="499"/>
      <c r="N5" s="94"/>
      <c r="O5" s="94"/>
      <c r="P5" s="94"/>
      <c r="Q5" s="499"/>
      <c r="R5" s="470"/>
      <c r="S5" s="94"/>
      <c r="T5" s="469" t="s">
        <v>289</v>
      </c>
      <c r="U5" s="477"/>
    </row>
    <row r="6" spans="1:21" ht="17.25" customHeight="1">
      <c r="A6" s="5" t="s">
        <v>4</v>
      </c>
      <c r="B6" s="481"/>
      <c r="C6" s="94"/>
      <c r="D6" s="94"/>
      <c r="E6" s="464"/>
      <c r="F6" s="357"/>
      <c r="G6" s="464"/>
      <c r="H6" s="505"/>
      <c r="I6" s="357"/>
      <c r="J6" s="469" t="s">
        <v>299</v>
      </c>
      <c r="K6" s="476"/>
      <c r="L6" s="94"/>
      <c r="M6" s="500"/>
      <c r="N6" s="469" t="s">
        <v>289</v>
      </c>
      <c r="O6" s="94"/>
      <c r="P6" s="469" t="s">
        <v>289</v>
      </c>
      <c r="Q6" s="500"/>
      <c r="R6" s="94"/>
      <c r="S6" s="94"/>
      <c r="T6" s="471"/>
      <c r="U6" s="173" t="s">
        <v>313</v>
      </c>
    </row>
    <row r="7" spans="1:21" ht="17.25" customHeight="1">
      <c r="A7" s="5" t="s">
        <v>5</v>
      </c>
      <c r="B7" s="482"/>
      <c r="C7" s="480" t="s">
        <v>89</v>
      </c>
      <c r="D7" s="94"/>
      <c r="E7" s="465"/>
      <c r="F7" s="357"/>
      <c r="G7" s="464"/>
      <c r="H7" s="505"/>
      <c r="I7" s="357"/>
      <c r="J7" s="470"/>
      <c r="K7" s="476"/>
      <c r="L7" s="498" t="s">
        <v>314</v>
      </c>
      <c r="M7" s="472" t="s">
        <v>312</v>
      </c>
      <c r="N7" s="470"/>
      <c r="O7" s="389" t="s">
        <v>294</v>
      </c>
      <c r="P7" s="470"/>
      <c r="Q7" s="94"/>
      <c r="R7" s="94"/>
      <c r="S7" s="94"/>
      <c r="T7" s="186" t="s">
        <v>254</v>
      </c>
      <c r="U7" s="175"/>
    </row>
    <row r="8" spans="1:21" ht="18" customHeight="1">
      <c r="A8" s="5" t="s">
        <v>6</v>
      </c>
      <c r="B8" s="94"/>
      <c r="C8" s="481"/>
      <c r="D8" s="463" t="s">
        <v>88</v>
      </c>
      <c r="E8" s="94"/>
      <c r="F8" s="357"/>
      <c r="G8" s="464"/>
      <c r="H8" s="505"/>
      <c r="I8" s="357"/>
      <c r="J8" s="470"/>
      <c r="K8" s="476"/>
      <c r="L8" s="499"/>
      <c r="M8" s="473"/>
      <c r="N8" s="470"/>
      <c r="O8" s="390"/>
      <c r="P8" s="470"/>
      <c r="Q8" s="94"/>
      <c r="R8" s="94"/>
      <c r="S8" s="94"/>
      <c r="T8" s="187"/>
      <c r="U8" s="94"/>
    </row>
    <row r="9" spans="1:21" ht="17.25" customHeight="1">
      <c r="A9" s="5" t="s">
        <v>7</v>
      </c>
      <c r="B9" s="94"/>
      <c r="C9" s="481"/>
      <c r="D9" s="464"/>
      <c r="E9" s="94"/>
      <c r="F9" s="71"/>
      <c r="G9" s="465"/>
      <c r="H9" s="505"/>
      <c r="I9" s="357"/>
      <c r="J9" s="471"/>
      <c r="K9" s="476"/>
      <c r="L9" s="499"/>
      <c r="M9" s="473"/>
      <c r="N9" s="470"/>
      <c r="O9" s="390"/>
      <c r="P9" s="470"/>
      <c r="Q9" s="94"/>
      <c r="R9" s="94"/>
      <c r="S9" s="94"/>
      <c r="T9" s="187"/>
      <c r="U9" s="94"/>
    </row>
    <row r="10" spans="1:21" ht="17.25" customHeight="1">
      <c r="A10" s="5" t="s">
        <v>8</v>
      </c>
      <c r="B10" s="94"/>
      <c r="C10" s="481"/>
      <c r="D10" s="464"/>
      <c r="E10" s="94"/>
      <c r="F10" s="94"/>
      <c r="G10" s="94"/>
      <c r="H10" s="505"/>
      <c r="I10" s="357"/>
      <c r="J10" s="97"/>
      <c r="K10" s="477"/>
      <c r="L10" s="500"/>
      <c r="M10" s="474"/>
      <c r="N10" s="94"/>
      <c r="O10" s="391"/>
      <c r="P10" s="94"/>
      <c r="Q10" s="94"/>
      <c r="R10" s="94"/>
      <c r="S10" s="94"/>
      <c r="T10" s="188"/>
      <c r="U10" s="94"/>
    </row>
    <row r="11" spans="1:21" ht="16.5" customHeight="1">
      <c r="A11" s="5" t="s">
        <v>9</v>
      </c>
      <c r="B11" s="94"/>
      <c r="C11" s="481"/>
      <c r="D11" s="464"/>
      <c r="E11" s="94"/>
      <c r="F11" s="94"/>
      <c r="G11" s="94"/>
      <c r="H11" s="94"/>
      <c r="I11" s="357"/>
      <c r="J11" s="97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1" ht="15" customHeight="1">
      <c r="A12" s="5" t="s">
        <v>27</v>
      </c>
      <c r="B12" s="94"/>
      <c r="C12" s="482"/>
      <c r="D12" s="46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</row>
    <row r="13" spans="1:21" ht="15" customHeight="1">
      <c r="A13" s="5" t="s">
        <v>29</v>
      </c>
      <c r="B13" s="94"/>
      <c r="C13" s="94"/>
      <c r="D13" s="465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15" customHeight="1">
      <c r="A14" s="23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F16" s="11"/>
      <c r="G16" s="11"/>
      <c r="H16" s="11"/>
      <c r="I16" s="11"/>
      <c r="J16" s="11"/>
      <c r="K16" s="11"/>
      <c r="L16" s="11"/>
      <c r="M16" s="11"/>
      <c r="N16" s="11"/>
      <c r="O16" s="11"/>
      <c r="Q16" s="11"/>
      <c r="R16" s="11"/>
    </row>
    <row r="17" spans="1:18">
      <c r="F17" s="11"/>
      <c r="G17" s="11"/>
      <c r="H17" s="11"/>
      <c r="I17" s="11"/>
      <c r="J17" s="11"/>
      <c r="K17" s="11"/>
      <c r="L17" s="11"/>
      <c r="M17" s="11"/>
      <c r="N17" s="11"/>
      <c r="O17" s="11"/>
      <c r="Q17" s="11"/>
      <c r="R17" s="11"/>
    </row>
    <row r="18" spans="1:18">
      <c r="A18" s="17" t="s">
        <v>10</v>
      </c>
      <c r="B18" s="502" t="s">
        <v>28</v>
      </c>
      <c r="C18" s="503"/>
      <c r="D18" s="504"/>
      <c r="E18" s="38">
        <v>38</v>
      </c>
      <c r="F18" s="11"/>
      <c r="G18" s="11"/>
      <c r="H18" s="11"/>
      <c r="J18" s="11"/>
      <c r="K18" s="11"/>
      <c r="L18" s="11"/>
      <c r="M18" s="11"/>
      <c r="N18" s="11"/>
      <c r="O18" s="11"/>
      <c r="Q18" s="11"/>
    </row>
    <row r="19" spans="1:18">
      <c r="A19" s="17" t="s">
        <v>10</v>
      </c>
      <c r="B19" s="489" t="s">
        <v>26</v>
      </c>
      <c r="C19" s="490"/>
      <c r="D19" s="491"/>
      <c r="E19" s="41">
        <v>18</v>
      </c>
      <c r="F19" s="11"/>
      <c r="G19" s="11"/>
      <c r="H19" s="11"/>
      <c r="J19" s="11"/>
      <c r="K19" s="11"/>
      <c r="L19" s="11"/>
      <c r="M19" s="11"/>
      <c r="N19" s="11"/>
      <c r="O19" s="11"/>
    </row>
    <row r="20" spans="1:18">
      <c r="A20" s="17" t="s">
        <v>10</v>
      </c>
      <c r="B20" s="492" t="s">
        <v>102</v>
      </c>
      <c r="C20" s="493"/>
      <c r="D20" s="494"/>
      <c r="E20" s="6">
        <v>16</v>
      </c>
      <c r="F20" s="11"/>
      <c r="G20" s="11"/>
      <c r="M20" s="11"/>
      <c r="N20" s="11"/>
      <c r="O20" s="11"/>
    </row>
    <row r="21" spans="1:18">
      <c r="A21" s="17" t="s">
        <v>10</v>
      </c>
      <c r="B21" s="219" t="s">
        <v>86</v>
      </c>
      <c r="C21" s="220"/>
      <c r="D21" s="221"/>
      <c r="E21" s="44">
        <v>28</v>
      </c>
      <c r="F21" s="87"/>
      <c r="G21" s="11"/>
      <c r="M21" s="11"/>
      <c r="N21" s="11"/>
      <c r="O21" s="11"/>
      <c r="R21" s="11"/>
    </row>
    <row r="22" spans="1:18">
      <c r="A22" s="17" t="s">
        <v>10</v>
      </c>
      <c r="B22" s="258" t="s">
        <v>53</v>
      </c>
      <c r="C22" s="259"/>
      <c r="D22" s="260"/>
      <c r="E22" s="19">
        <v>18</v>
      </c>
      <c r="F22" s="87"/>
      <c r="G22" s="11"/>
      <c r="M22" s="11"/>
      <c r="N22" s="11"/>
      <c r="O22" s="11"/>
      <c r="R22" s="11"/>
    </row>
    <row r="23" spans="1:18">
      <c r="A23" s="17" t="s">
        <v>10</v>
      </c>
      <c r="B23" s="243" t="s">
        <v>147</v>
      </c>
      <c r="C23" s="244"/>
      <c r="D23" s="245"/>
      <c r="E23" s="58">
        <v>16</v>
      </c>
      <c r="F23" s="87"/>
      <c r="G23" s="11"/>
      <c r="M23" s="11"/>
      <c r="N23" s="11"/>
      <c r="O23" s="11"/>
      <c r="R23" s="11"/>
    </row>
    <row r="24" spans="1:18">
      <c r="A24" s="17" t="s">
        <v>10</v>
      </c>
      <c r="B24" s="501" t="s">
        <v>87</v>
      </c>
      <c r="C24" s="501"/>
      <c r="D24" s="501"/>
      <c r="E24" s="130">
        <v>18</v>
      </c>
      <c r="F24" s="87"/>
    </row>
    <row r="25" spans="1:18">
      <c r="E25">
        <f>SUM(E18:E24)</f>
        <v>152</v>
      </c>
    </row>
  </sheetData>
  <mergeCells count="30">
    <mergeCell ref="H4:H10"/>
    <mergeCell ref="F2:F8"/>
    <mergeCell ref="G3:G9"/>
    <mergeCell ref="E2:E7"/>
    <mergeCell ref="I5:I11"/>
    <mergeCell ref="B2:B7"/>
    <mergeCell ref="C7:C12"/>
    <mergeCell ref="D8:D13"/>
    <mergeCell ref="B24:D24"/>
    <mergeCell ref="B23:D23"/>
    <mergeCell ref="B18:D18"/>
    <mergeCell ref="B19:D19"/>
    <mergeCell ref="B20:D20"/>
    <mergeCell ref="B21:D21"/>
    <mergeCell ref="B22:D22"/>
    <mergeCell ref="U2:U5"/>
    <mergeCell ref="U6:U7"/>
    <mergeCell ref="J2:J5"/>
    <mergeCell ref="J6:J9"/>
    <mergeCell ref="T5:T6"/>
    <mergeCell ref="N6:N9"/>
    <mergeCell ref="P6:P9"/>
    <mergeCell ref="R2:R5"/>
    <mergeCell ref="M7:M10"/>
    <mergeCell ref="T7:T10"/>
    <mergeCell ref="L7:L10"/>
    <mergeCell ref="M3:M6"/>
    <mergeCell ref="Q3:Q6"/>
    <mergeCell ref="O7:O10"/>
    <mergeCell ref="K3:K1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workbookViewId="0">
      <selection activeCell="M3" sqref="M3:M10"/>
    </sheetView>
  </sheetViews>
  <sheetFormatPr defaultRowHeight="15"/>
  <cols>
    <col min="2" max="2" width="8.85546875" customWidth="1"/>
  </cols>
  <sheetData>
    <row r="1" spans="1:21" s="99" customFormat="1" ht="15.75">
      <c r="A1" s="50" t="s">
        <v>35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4.25" customHeight="1">
      <c r="A2" s="5" t="s">
        <v>0</v>
      </c>
      <c r="C2" s="463" t="s">
        <v>126</v>
      </c>
      <c r="D2" s="480" t="s">
        <v>89</v>
      </c>
      <c r="E2" s="186" t="s">
        <v>165</v>
      </c>
      <c r="F2" s="469" t="s">
        <v>196</v>
      </c>
      <c r="G2" s="508" t="s">
        <v>201</v>
      </c>
      <c r="H2" s="480" t="s">
        <v>225</v>
      </c>
      <c r="I2" s="94"/>
      <c r="J2" s="24"/>
      <c r="K2" s="2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15.75" customHeight="1">
      <c r="A3" s="5" t="s">
        <v>1</v>
      </c>
      <c r="B3" s="463" t="s">
        <v>134</v>
      </c>
      <c r="C3" s="464"/>
      <c r="D3" s="481"/>
      <c r="E3" s="187"/>
      <c r="F3" s="470"/>
      <c r="G3" s="509"/>
      <c r="H3" s="481"/>
      <c r="I3" s="94"/>
      <c r="J3" s="24"/>
      <c r="K3" s="469" t="s">
        <v>306</v>
      </c>
      <c r="L3" s="508" t="s">
        <v>316</v>
      </c>
      <c r="M3" s="475" t="s">
        <v>287</v>
      </c>
      <c r="N3" s="186" t="s">
        <v>315</v>
      </c>
      <c r="O3" s="94"/>
      <c r="P3" s="94"/>
      <c r="Q3" s="94"/>
      <c r="R3" s="94"/>
      <c r="S3" s="94"/>
      <c r="T3" s="186" t="s">
        <v>315</v>
      </c>
      <c r="U3" s="94"/>
    </row>
    <row r="4" spans="1:21" ht="18.75" customHeight="1">
      <c r="A4" s="5" t="s">
        <v>2</v>
      </c>
      <c r="B4" s="464"/>
      <c r="C4" s="464"/>
      <c r="D4" s="481"/>
      <c r="E4" s="187"/>
      <c r="F4" s="470"/>
      <c r="G4" s="509"/>
      <c r="H4" s="481"/>
      <c r="I4" s="389" t="s">
        <v>223</v>
      </c>
      <c r="J4" s="24"/>
      <c r="K4" s="470"/>
      <c r="L4" s="509"/>
      <c r="M4" s="476"/>
      <c r="N4" s="187"/>
      <c r="O4" s="94"/>
      <c r="P4" s="94"/>
      <c r="Q4" s="94"/>
      <c r="R4" s="94"/>
      <c r="S4" s="94"/>
      <c r="T4" s="187"/>
      <c r="U4" s="506" t="s">
        <v>290</v>
      </c>
    </row>
    <row r="5" spans="1:21" ht="16.5" customHeight="1">
      <c r="A5" s="5" t="s">
        <v>3</v>
      </c>
      <c r="B5" s="464"/>
      <c r="C5" s="464"/>
      <c r="D5" s="481"/>
      <c r="E5" s="187"/>
      <c r="F5" s="470"/>
      <c r="G5" s="509"/>
      <c r="H5" s="481"/>
      <c r="I5" s="390"/>
      <c r="J5" s="24"/>
      <c r="K5" s="470"/>
      <c r="L5" s="509"/>
      <c r="M5" s="476"/>
      <c r="N5" s="187"/>
      <c r="O5" s="94"/>
      <c r="P5" s="94"/>
      <c r="Q5" s="94"/>
      <c r="R5" s="94"/>
      <c r="S5" s="94"/>
      <c r="T5" s="187"/>
      <c r="U5" s="507"/>
    </row>
    <row r="6" spans="1:21" ht="15.75" customHeight="1">
      <c r="A6" s="5" t="s">
        <v>4</v>
      </c>
      <c r="B6" s="464"/>
      <c r="C6" s="464"/>
      <c r="D6" s="481"/>
      <c r="E6" s="187"/>
      <c r="F6" s="470"/>
      <c r="G6" s="509"/>
      <c r="H6" s="481"/>
      <c r="I6" s="390"/>
      <c r="J6" s="24"/>
      <c r="K6" s="471"/>
      <c r="L6" s="509"/>
      <c r="M6" s="476"/>
      <c r="N6" s="187"/>
      <c r="O6" s="94"/>
      <c r="P6" s="94"/>
      <c r="Q6" s="94"/>
      <c r="R6" s="469" t="s">
        <v>289</v>
      </c>
      <c r="S6" s="94"/>
      <c r="T6" s="188"/>
      <c r="U6" s="475" t="s">
        <v>287</v>
      </c>
    </row>
    <row r="7" spans="1:21" ht="16.5" customHeight="1">
      <c r="A7" s="5" t="s">
        <v>5</v>
      </c>
      <c r="B7" s="464"/>
      <c r="C7" s="465"/>
      <c r="D7" s="482"/>
      <c r="E7" s="188"/>
      <c r="F7" s="470"/>
      <c r="G7" s="509"/>
      <c r="H7" s="481"/>
      <c r="I7" s="390"/>
      <c r="J7" s="463" t="s">
        <v>305</v>
      </c>
      <c r="K7" s="498" t="s">
        <v>307</v>
      </c>
      <c r="L7" s="509"/>
      <c r="M7" s="476"/>
      <c r="N7" s="187"/>
      <c r="O7" s="94"/>
      <c r="P7" s="94"/>
      <c r="Q7" s="498" t="s">
        <v>314</v>
      </c>
      <c r="R7" s="470"/>
      <c r="S7" s="94"/>
      <c r="T7" s="469" t="s">
        <v>289</v>
      </c>
      <c r="U7" s="476"/>
    </row>
    <row r="8" spans="1:21" ht="16.5" customHeight="1">
      <c r="A8" s="5" t="s">
        <v>6</v>
      </c>
      <c r="B8" s="465"/>
      <c r="C8" s="94"/>
      <c r="D8" s="94"/>
      <c r="E8" s="94"/>
      <c r="F8" s="470"/>
      <c r="G8" s="509"/>
      <c r="H8" s="481"/>
      <c r="I8" s="390"/>
      <c r="J8" s="464"/>
      <c r="K8" s="499"/>
      <c r="L8" s="509"/>
      <c r="M8" s="476"/>
      <c r="N8" s="188"/>
      <c r="O8" s="94"/>
      <c r="P8" s="94"/>
      <c r="Q8" s="499"/>
      <c r="R8" s="470"/>
      <c r="S8" s="94"/>
      <c r="T8" s="471"/>
      <c r="U8" s="476"/>
    </row>
    <row r="9" spans="1:21" ht="15.75" customHeight="1">
      <c r="A9" s="5" t="s">
        <v>7</v>
      </c>
      <c r="B9" s="94"/>
      <c r="C9" s="94"/>
      <c r="D9" s="94"/>
      <c r="E9" s="94"/>
      <c r="F9" s="471"/>
      <c r="G9" s="510"/>
      <c r="H9" s="482"/>
      <c r="I9" s="390"/>
      <c r="J9" s="464"/>
      <c r="K9" s="499"/>
      <c r="L9" s="509"/>
      <c r="M9" s="476"/>
      <c r="N9" s="94"/>
      <c r="O9" s="94"/>
      <c r="P9" s="94"/>
      <c r="Q9" s="499"/>
      <c r="R9" s="470"/>
      <c r="S9" s="94"/>
      <c r="T9" s="94"/>
      <c r="U9" s="476"/>
    </row>
    <row r="10" spans="1:21" ht="18.75" customHeight="1">
      <c r="A10" s="5" t="s">
        <v>8</v>
      </c>
      <c r="B10" s="94"/>
      <c r="C10" s="94"/>
      <c r="D10" s="94"/>
      <c r="E10" s="94"/>
      <c r="F10" s="94"/>
      <c r="G10" s="94"/>
      <c r="H10" s="94"/>
      <c r="I10" s="390"/>
      <c r="J10" s="464"/>
      <c r="K10" s="500"/>
      <c r="L10" s="510"/>
      <c r="M10" s="477"/>
      <c r="N10" s="94"/>
      <c r="O10" s="94"/>
      <c r="P10" s="94"/>
      <c r="Q10" s="500"/>
      <c r="R10" s="470"/>
      <c r="S10" s="94"/>
      <c r="T10" s="94"/>
      <c r="U10" s="25"/>
    </row>
    <row r="11" spans="1:21" ht="18" customHeight="1">
      <c r="A11" s="5" t="s">
        <v>9</v>
      </c>
      <c r="B11" s="94"/>
      <c r="C11" s="94"/>
      <c r="D11" s="94"/>
      <c r="E11" s="94"/>
      <c r="F11" s="94"/>
      <c r="G11" s="94"/>
      <c r="H11" s="94"/>
      <c r="I11" s="391"/>
      <c r="J11" s="464"/>
      <c r="K11" s="94"/>
      <c r="L11" s="94"/>
      <c r="M11" s="94"/>
      <c r="N11" s="94"/>
      <c r="O11" s="94"/>
      <c r="P11" s="94"/>
      <c r="Q11" s="94"/>
      <c r="R11" s="471"/>
      <c r="S11" s="94"/>
      <c r="T11" s="94"/>
      <c r="U11" s="25"/>
    </row>
    <row r="12" spans="1:21" ht="19.5" customHeight="1">
      <c r="A12" s="5" t="s">
        <v>27</v>
      </c>
      <c r="B12" s="94"/>
      <c r="C12" s="94"/>
      <c r="D12" s="94"/>
      <c r="E12" s="94"/>
      <c r="F12" s="94"/>
      <c r="G12" s="94"/>
      <c r="H12" s="94"/>
      <c r="I12" s="94"/>
      <c r="J12" s="46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</row>
    <row r="13" spans="1:21">
      <c r="A13" s="5" t="s">
        <v>29</v>
      </c>
      <c r="B13" s="94"/>
      <c r="C13" s="94"/>
      <c r="D13" s="94"/>
      <c r="E13" s="94"/>
      <c r="F13" s="94"/>
      <c r="G13" s="94"/>
      <c r="H13" s="94"/>
      <c r="I13" s="94"/>
      <c r="J13" s="46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15" customHeight="1">
      <c r="A14" s="18" t="s">
        <v>19</v>
      </c>
      <c r="B14" s="94"/>
      <c r="C14" s="94"/>
      <c r="D14" s="94"/>
      <c r="E14" s="94"/>
      <c r="F14" s="94"/>
      <c r="G14" s="94"/>
      <c r="H14" s="94"/>
      <c r="I14" s="94"/>
      <c r="J14" s="465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>
      <c r="A17" s="17" t="s">
        <v>10</v>
      </c>
      <c r="B17" s="35" t="s">
        <v>28</v>
      </c>
      <c r="C17" s="36"/>
      <c r="D17" s="37"/>
      <c r="E17" s="38">
        <v>36</v>
      </c>
      <c r="F17" s="11"/>
      <c r="G17" s="11"/>
      <c r="H17" s="11"/>
      <c r="J17" s="11"/>
      <c r="K17" s="11"/>
      <c r="L17" s="2"/>
      <c r="M17" s="11"/>
      <c r="N17" s="11"/>
      <c r="O17" s="11"/>
      <c r="P17" s="11"/>
      <c r="Q17" s="11"/>
      <c r="R17" s="11"/>
    </row>
    <row r="18" spans="1:18" ht="15" customHeight="1">
      <c r="A18" s="17" t="s">
        <v>10</v>
      </c>
      <c r="B18" s="34" t="s">
        <v>26</v>
      </c>
      <c r="C18" s="39"/>
      <c r="D18" s="40"/>
      <c r="E18" s="41">
        <v>18</v>
      </c>
      <c r="F18" s="11"/>
      <c r="G18" s="11"/>
      <c r="H18" s="11"/>
      <c r="J18" s="11"/>
      <c r="K18" s="11"/>
      <c r="L18" s="2"/>
      <c r="M18" s="11"/>
      <c r="N18" s="11"/>
      <c r="O18" s="11"/>
      <c r="P18" s="11"/>
      <c r="Q18" s="11"/>
      <c r="R18" s="11"/>
    </row>
    <row r="19" spans="1:18">
      <c r="A19" s="17" t="s">
        <v>10</v>
      </c>
      <c r="B19" s="492" t="s">
        <v>102</v>
      </c>
      <c r="C19" s="493"/>
      <c r="D19" s="494"/>
      <c r="E19" s="6">
        <v>16</v>
      </c>
      <c r="F19" s="11"/>
      <c r="G19" s="11"/>
      <c r="H19" s="11"/>
      <c r="I19" s="81"/>
      <c r="J19" s="11"/>
      <c r="K19" s="11"/>
      <c r="L19" s="95"/>
      <c r="M19" s="11"/>
      <c r="N19" s="11"/>
      <c r="O19" s="11"/>
      <c r="P19" s="11"/>
      <c r="Q19" s="11"/>
      <c r="R19" s="11"/>
    </row>
    <row r="20" spans="1:18">
      <c r="A20" s="17" t="s">
        <v>10</v>
      </c>
      <c r="B20" s="33" t="s">
        <v>86</v>
      </c>
      <c r="C20" s="42"/>
      <c r="D20" s="43"/>
      <c r="E20" s="44">
        <v>20</v>
      </c>
      <c r="F20" s="87"/>
      <c r="G20" s="11"/>
      <c r="H20" s="11"/>
      <c r="J20" s="11"/>
      <c r="K20" s="11"/>
      <c r="L20" s="95"/>
      <c r="M20" s="11"/>
      <c r="N20" s="11"/>
      <c r="O20" s="11"/>
      <c r="P20" s="11"/>
      <c r="Q20" s="11"/>
      <c r="R20" s="11"/>
    </row>
    <row r="21" spans="1:18">
      <c r="A21" s="17" t="s">
        <v>10</v>
      </c>
      <c r="B21" s="258" t="s">
        <v>53</v>
      </c>
      <c r="C21" s="259"/>
      <c r="D21" s="260"/>
      <c r="E21" s="19">
        <v>18</v>
      </c>
      <c r="F21" s="87"/>
      <c r="G21" s="11"/>
      <c r="H21" s="11"/>
      <c r="J21" s="11"/>
      <c r="K21" s="11"/>
      <c r="L21" s="95"/>
      <c r="M21" s="11"/>
      <c r="N21" s="11"/>
      <c r="O21" s="11"/>
      <c r="P21" s="11"/>
      <c r="Q21" s="11"/>
      <c r="R21" s="11"/>
    </row>
    <row r="22" spans="1:18">
      <c r="A22" s="17" t="s">
        <v>10</v>
      </c>
      <c r="B22" s="495" t="s">
        <v>147</v>
      </c>
      <c r="C22" s="496"/>
      <c r="D22" s="497"/>
      <c r="E22" s="49">
        <v>24</v>
      </c>
      <c r="F22" s="87"/>
      <c r="G22" s="11"/>
      <c r="H22" s="11"/>
      <c r="J22" s="11"/>
      <c r="K22" s="11"/>
      <c r="L22" s="95"/>
      <c r="M22" s="11"/>
      <c r="N22" s="11"/>
      <c r="O22" s="11"/>
      <c r="P22" s="11"/>
      <c r="Q22" s="11"/>
      <c r="R22" s="11"/>
    </row>
    <row r="23" spans="1:18">
      <c r="A23" s="17" t="s">
        <v>10</v>
      </c>
      <c r="B23" s="483" t="s">
        <v>87</v>
      </c>
      <c r="C23" s="484"/>
      <c r="D23" s="485"/>
      <c r="E23" s="130">
        <v>20</v>
      </c>
      <c r="L23" s="95"/>
    </row>
    <row r="24" spans="1:18">
      <c r="E24">
        <f>SUM(E17,E18,E19,E20,E21,E22,E23)</f>
        <v>152</v>
      </c>
      <c r="L24" s="95"/>
    </row>
    <row r="25" spans="1:18">
      <c r="L25" s="2"/>
    </row>
    <row r="26" spans="1:18">
      <c r="L26" s="2"/>
    </row>
    <row r="27" spans="1:18">
      <c r="L27" s="2"/>
    </row>
  </sheetData>
  <mergeCells count="24">
    <mergeCell ref="H2:H9"/>
    <mergeCell ref="I4:I11"/>
    <mergeCell ref="F2:F9"/>
    <mergeCell ref="G2:G9"/>
    <mergeCell ref="E2:E7"/>
    <mergeCell ref="B22:D22"/>
    <mergeCell ref="B23:D23"/>
    <mergeCell ref="B3:B8"/>
    <mergeCell ref="B21:D21"/>
    <mergeCell ref="B19:D19"/>
    <mergeCell ref="C2:C7"/>
    <mergeCell ref="D2:D7"/>
    <mergeCell ref="M3:M10"/>
    <mergeCell ref="U6:U9"/>
    <mergeCell ref="J7:J14"/>
    <mergeCell ref="K7:K10"/>
    <mergeCell ref="K3:K6"/>
    <mergeCell ref="T7:T8"/>
    <mergeCell ref="R6:R11"/>
    <mergeCell ref="U4:U5"/>
    <mergeCell ref="N3:N8"/>
    <mergeCell ref="T3:T6"/>
    <mergeCell ref="L3:L10"/>
    <mergeCell ref="Q7:Q10"/>
  </mergeCells>
  <pageMargins left="0.25" right="0.25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zoomScale="90" zoomScaleNormal="90" workbookViewId="0">
      <selection activeCell="K7" sqref="K7:K10"/>
    </sheetView>
  </sheetViews>
  <sheetFormatPr defaultRowHeight="15"/>
  <cols>
    <col min="2" max="2" width="9.42578125" customWidth="1"/>
    <col min="8" max="8" width="9.85546875" customWidth="1"/>
    <col min="9" max="9" width="10.28515625" customWidth="1"/>
    <col min="10" max="10" width="9.7109375" customWidth="1"/>
    <col min="11" max="11" width="9.42578125" customWidth="1"/>
  </cols>
  <sheetData>
    <row r="1" spans="1:21" s="99" customFormat="1" ht="15.75">
      <c r="A1" s="50" t="s">
        <v>73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" customHeight="1">
      <c r="A2" s="5" t="s">
        <v>0</v>
      </c>
      <c r="B2" s="475" t="s">
        <v>127</v>
      </c>
      <c r="C2" s="523" t="s">
        <v>128</v>
      </c>
      <c r="D2" s="186" t="s">
        <v>165</v>
      </c>
      <c r="E2" s="57"/>
      <c r="F2" s="94"/>
      <c r="G2" s="94"/>
      <c r="H2" s="94"/>
      <c r="I2" s="94"/>
      <c r="J2" s="475" t="s">
        <v>310</v>
      </c>
      <c r="K2" s="151"/>
      <c r="L2" s="94"/>
      <c r="M2" s="94"/>
      <c r="N2" s="173" t="s">
        <v>290</v>
      </c>
      <c r="O2" s="240" t="s">
        <v>288</v>
      </c>
      <c r="P2" s="94"/>
      <c r="Q2" s="94"/>
      <c r="R2" s="94"/>
      <c r="S2" s="240" t="s">
        <v>288</v>
      </c>
      <c r="T2" s="94"/>
      <c r="U2" s="94"/>
    </row>
    <row r="3" spans="1:21" ht="15" customHeight="1">
      <c r="A3" s="5" t="s">
        <v>1</v>
      </c>
      <c r="B3" s="476"/>
      <c r="C3" s="524"/>
      <c r="D3" s="187"/>
      <c r="E3" s="94"/>
      <c r="F3" s="94"/>
      <c r="G3" s="173" t="s">
        <v>200</v>
      </c>
      <c r="I3" s="94"/>
      <c r="J3" s="476"/>
      <c r="K3" s="514" t="s">
        <v>307</v>
      </c>
      <c r="L3" s="230" t="s">
        <v>295</v>
      </c>
      <c r="M3" s="94"/>
      <c r="N3" s="174"/>
      <c r="O3" s="241"/>
      <c r="P3" s="94"/>
      <c r="Q3" s="186" t="s">
        <v>315</v>
      </c>
      <c r="R3" s="186" t="s">
        <v>315</v>
      </c>
      <c r="S3" s="241"/>
      <c r="T3" s="94"/>
      <c r="U3" s="511" t="s">
        <v>294</v>
      </c>
    </row>
    <row r="4" spans="1:21" ht="15" customHeight="1">
      <c r="A4" s="5" t="s">
        <v>2</v>
      </c>
      <c r="B4" s="476"/>
      <c r="C4" s="524"/>
      <c r="D4" s="187"/>
      <c r="E4" s="511" t="s">
        <v>164</v>
      </c>
      <c r="F4" s="520" t="s">
        <v>197</v>
      </c>
      <c r="G4" s="174"/>
      <c r="H4" s="520" t="s">
        <v>214</v>
      </c>
      <c r="I4" s="520" t="s">
        <v>214</v>
      </c>
      <c r="J4" s="476"/>
      <c r="K4" s="515"/>
      <c r="L4" s="231"/>
      <c r="M4" s="94"/>
      <c r="N4" s="174"/>
      <c r="O4" s="241"/>
      <c r="P4" s="94"/>
      <c r="Q4" s="187"/>
      <c r="R4" s="187"/>
      <c r="S4" s="241"/>
      <c r="T4" s="94"/>
      <c r="U4" s="512"/>
    </row>
    <row r="5" spans="1:21" ht="18" customHeight="1">
      <c r="A5" s="5" t="s">
        <v>3</v>
      </c>
      <c r="B5" s="476"/>
      <c r="C5" s="524"/>
      <c r="D5" s="187"/>
      <c r="E5" s="512"/>
      <c r="F5" s="521"/>
      <c r="G5" s="174"/>
      <c r="H5" s="521"/>
      <c r="I5" s="521"/>
      <c r="J5" s="476"/>
      <c r="K5" s="515"/>
      <c r="L5" s="231"/>
      <c r="M5" s="94"/>
      <c r="N5" s="174"/>
      <c r="O5" s="241"/>
      <c r="P5" s="94"/>
      <c r="Q5" s="187"/>
      <c r="R5" s="187"/>
      <c r="S5" s="241"/>
      <c r="T5" s="94"/>
      <c r="U5" s="512"/>
    </row>
    <row r="6" spans="1:21" ht="12.75" customHeight="1">
      <c r="A6" s="5" t="s">
        <v>4</v>
      </c>
      <c r="B6" s="476"/>
      <c r="C6" s="524"/>
      <c r="D6" s="187"/>
      <c r="E6" s="512"/>
      <c r="F6" s="521"/>
      <c r="G6" s="174"/>
      <c r="H6" s="521"/>
      <c r="I6" s="521"/>
      <c r="J6" s="476"/>
      <c r="K6" s="516"/>
      <c r="L6" s="232"/>
      <c r="M6" s="94"/>
      <c r="N6" s="174"/>
      <c r="O6" s="242"/>
      <c r="P6" s="94"/>
      <c r="Q6" s="187"/>
      <c r="R6" s="187"/>
      <c r="S6" s="242"/>
      <c r="T6" s="94"/>
      <c r="U6" s="513"/>
    </row>
    <row r="7" spans="1:21" ht="17.25" customHeight="1">
      <c r="A7" s="5" t="s">
        <v>5</v>
      </c>
      <c r="B7" s="477"/>
      <c r="C7" s="525"/>
      <c r="D7" s="188"/>
      <c r="E7" s="512"/>
      <c r="F7" s="521"/>
      <c r="G7" s="174"/>
      <c r="H7" s="521"/>
      <c r="I7" s="521"/>
      <c r="J7" s="173" t="s">
        <v>298</v>
      </c>
      <c r="K7" s="511" t="s">
        <v>308</v>
      </c>
      <c r="L7" s="173" t="s">
        <v>290</v>
      </c>
      <c r="M7" s="514" t="s">
        <v>317</v>
      </c>
      <c r="N7" s="175"/>
      <c r="O7" s="475" t="s">
        <v>127</v>
      </c>
      <c r="P7" s="514" t="s">
        <v>317</v>
      </c>
      <c r="Q7" s="187"/>
      <c r="R7" s="187"/>
      <c r="S7" s="94"/>
      <c r="T7" s="94"/>
      <c r="U7" s="94"/>
    </row>
    <row r="8" spans="1:21" ht="15" customHeight="1">
      <c r="A8" s="5" t="s">
        <v>6</v>
      </c>
      <c r="B8" s="94"/>
      <c r="C8" s="94"/>
      <c r="D8" s="94"/>
      <c r="E8" s="512"/>
      <c r="F8" s="521"/>
      <c r="G8" s="174"/>
      <c r="H8" s="521"/>
      <c r="I8" s="521"/>
      <c r="J8" s="174"/>
      <c r="K8" s="512"/>
      <c r="L8" s="174"/>
      <c r="M8" s="515"/>
      <c r="N8" s="94"/>
      <c r="O8" s="476"/>
      <c r="P8" s="515"/>
      <c r="Q8" s="188"/>
      <c r="R8" s="188"/>
      <c r="S8" s="94"/>
      <c r="T8" s="94"/>
      <c r="U8" s="25"/>
    </row>
    <row r="9" spans="1:21" ht="16.5" customHeight="1">
      <c r="A9" s="5" t="s">
        <v>7</v>
      </c>
      <c r="B9" s="94"/>
      <c r="C9" s="94"/>
      <c r="D9" s="94"/>
      <c r="E9" s="513"/>
      <c r="F9" s="521"/>
      <c r="G9" s="174"/>
      <c r="H9" s="521"/>
      <c r="I9" s="521"/>
      <c r="J9" s="152" t="s">
        <v>103</v>
      </c>
      <c r="K9" s="512"/>
      <c r="L9" s="174"/>
      <c r="M9" s="515"/>
      <c r="N9" s="94"/>
      <c r="O9" s="476"/>
      <c r="P9" s="515"/>
      <c r="Q9" s="94"/>
      <c r="R9" s="94"/>
      <c r="S9" s="94"/>
      <c r="T9" s="94"/>
      <c r="U9" s="25"/>
    </row>
    <row r="10" spans="1:21">
      <c r="A10" s="5" t="s">
        <v>8</v>
      </c>
      <c r="B10" s="94"/>
      <c r="C10" s="94"/>
      <c r="D10" s="94"/>
      <c r="E10" s="94"/>
      <c r="F10" s="521"/>
      <c r="G10" s="175"/>
      <c r="H10" s="521"/>
      <c r="I10" s="521"/>
      <c r="J10" s="25"/>
      <c r="K10" s="513"/>
      <c r="L10" s="175"/>
      <c r="M10" s="516"/>
      <c r="N10" s="94"/>
      <c r="O10" s="476"/>
      <c r="P10" s="516"/>
      <c r="Q10" s="94"/>
      <c r="R10" s="94"/>
      <c r="S10" s="94"/>
      <c r="T10" s="94"/>
      <c r="U10" s="94"/>
    </row>
    <row r="11" spans="1:21" ht="15" customHeight="1">
      <c r="A11" s="5" t="s">
        <v>9</v>
      </c>
      <c r="B11" s="94"/>
      <c r="C11" s="94"/>
      <c r="D11" s="94"/>
      <c r="E11" s="94"/>
      <c r="F11" s="522"/>
      <c r="G11" s="94"/>
      <c r="H11" s="522"/>
      <c r="I11" s="522"/>
      <c r="J11" s="94"/>
      <c r="K11" s="151"/>
      <c r="L11" s="94"/>
      <c r="M11" s="94"/>
      <c r="N11" s="94"/>
      <c r="O11" s="476"/>
      <c r="P11" s="94"/>
      <c r="Q11" s="94"/>
      <c r="R11" s="94"/>
      <c r="S11" s="94"/>
      <c r="T11" s="94"/>
      <c r="U11" s="94"/>
    </row>
    <row r="12" spans="1:21" ht="15" customHeight="1">
      <c r="A12" s="5" t="s">
        <v>27</v>
      </c>
      <c r="B12" s="94"/>
      <c r="C12" s="94"/>
      <c r="D12" s="94"/>
      <c r="E12" s="94"/>
      <c r="F12" s="94"/>
      <c r="G12" s="94"/>
      <c r="H12" s="94"/>
      <c r="I12" s="94"/>
      <c r="J12" s="94"/>
      <c r="K12" s="151"/>
      <c r="L12" s="94"/>
      <c r="M12" s="94"/>
      <c r="N12" s="94"/>
      <c r="O12" s="476"/>
      <c r="P12" s="94"/>
      <c r="Q12" s="94"/>
      <c r="R12" s="94"/>
      <c r="S12" s="94"/>
      <c r="T12" s="94"/>
      <c r="U12" s="94"/>
    </row>
    <row r="13" spans="1:21" ht="15" customHeight="1">
      <c r="A13" s="5" t="s">
        <v>29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477"/>
      <c r="P13" s="94"/>
      <c r="Q13" s="94"/>
      <c r="R13" s="94"/>
      <c r="S13" s="94"/>
      <c r="T13" s="94"/>
      <c r="U13" s="94"/>
    </row>
    <row r="14" spans="1:21">
      <c r="A14" s="18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 ht="15.7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A16" s="11"/>
      <c r="B16" s="11"/>
      <c r="C16" s="11"/>
      <c r="D16" s="11"/>
      <c r="E16" s="11"/>
      <c r="F16" s="11"/>
      <c r="G16" s="11"/>
      <c r="H16" s="11"/>
      <c r="I16" s="11"/>
    </row>
    <row r="17" spans="1:17">
      <c r="A17" s="17" t="s">
        <v>10</v>
      </c>
      <c r="B17" s="35" t="s">
        <v>28</v>
      </c>
      <c r="C17" s="36"/>
      <c r="D17" s="37"/>
      <c r="E17" s="38">
        <v>40</v>
      </c>
      <c r="F17" s="11"/>
      <c r="G17" s="11"/>
      <c r="H17" s="11"/>
      <c r="I17" s="45"/>
      <c r="Q17" s="324"/>
    </row>
    <row r="18" spans="1:17">
      <c r="A18" s="17" t="s">
        <v>10</v>
      </c>
      <c r="B18" s="34" t="s">
        <v>26</v>
      </c>
      <c r="C18" s="39"/>
      <c r="D18" s="40"/>
      <c r="E18" s="41">
        <v>17</v>
      </c>
      <c r="F18" s="11"/>
      <c r="G18" s="11"/>
      <c r="H18" s="11"/>
      <c r="I18" s="45"/>
      <c r="Q18" s="324"/>
    </row>
    <row r="19" spans="1:17" s="76" customFormat="1">
      <c r="A19" s="17" t="s">
        <v>10</v>
      </c>
      <c r="B19" s="395" t="s">
        <v>102</v>
      </c>
      <c r="C19" s="396"/>
      <c r="D19" s="397"/>
      <c r="E19" s="113">
        <v>16</v>
      </c>
      <c r="I19" s="45"/>
      <c r="Q19" s="324"/>
    </row>
    <row r="20" spans="1:17">
      <c r="A20" s="17" t="s">
        <v>10</v>
      </c>
      <c r="B20" s="492" t="s">
        <v>103</v>
      </c>
      <c r="C20" s="493"/>
      <c r="D20" s="494"/>
      <c r="E20" s="6">
        <v>18</v>
      </c>
      <c r="F20" s="11"/>
      <c r="G20" s="11"/>
      <c r="H20" s="11"/>
      <c r="I20" s="2"/>
      <c r="Q20" s="324"/>
    </row>
    <row r="21" spans="1:17">
      <c r="A21" s="17" t="s">
        <v>10</v>
      </c>
      <c r="B21" s="219" t="s">
        <v>86</v>
      </c>
      <c r="C21" s="220"/>
      <c r="D21" s="221"/>
      <c r="E21" s="44">
        <v>23</v>
      </c>
      <c r="F21" s="87"/>
      <c r="G21" s="11"/>
      <c r="H21" s="11"/>
      <c r="I21" s="11"/>
      <c r="Q21" s="324"/>
    </row>
    <row r="22" spans="1:17">
      <c r="A22" s="17" t="s">
        <v>10</v>
      </c>
      <c r="B22" s="258" t="s">
        <v>53</v>
      </c>
      <c r="C22" s="259"/>
      <c r="D22" s="260"/>
      <c r="E22" s="19">
        <v>18</v>
      </c>
      <c r="F22" s="11"/>
      <c r="G22" s="11"/>
      <c r="H22" s="11"/>
      <c r="I22" s="11"/>
      <c r="Q22" s="56"/>
    </row>
    <row r="23" spans="1:17">
      <c r="A23" s="17" t="s">
        <v>10</v>
      </c>
      <c r="B23" s="517" t="s">
        <v>85</v>
      </c>
      <c r="C23" s="518"/>
      <c r="D23" s="519"/>
      <c r="E23" s="112">
        <v>16</v>
      </c>
      <c r="F23" s="11"/>
      <c r="G23" s="11"/>
      <c r="H23" s="11"/>
      <c r="I23" s="11"/>
    </row>
    <row r="24" spans="1:17">
      <c r="A24" s="11"/>
      <c r="B24" s="11"/>
      <c r="C24" s="11"/>
      <c r="D24" s="11"/>
      <c r="E24" s="11">
        <f>SUM(E17:E23)</f>
        <v>148</v>
      </c>
      <c r="F24" s="11"/>
      <c r="G24" s="11"/>
      <c r="H24" s="11"/>
      <c r="I24" s="11"/>
    </row>
  </sheetData>
  <mergeCells count="29">
    <mergeCell ref="Q17:Q21"/>
    <mergeCell ref="B20:D20"/>
    <mergeCell ref="H4:H11"/>
    <mergeCell ref="I4:I11"/>
    <mergeCell ref="F4:F11"/>
    <mergeCell ref="G3:G10"/>
    <mergeCell ref="B2:B7"/>
    <mergeCell ref="C2:C7"/>
    <mergeCell ref="D2:D7"/>
    <mergeCell ref="E4:E9"/>
    <mergeCell ref="J2:J6"/>
    <mergeCell ref="J7:J8"/>
    <mergeCell ref="B21:D21"/>
    <mergeCell ref="L7:L10"/>
    <mergeCell ref="M7:M10"/>
    <mergeCell ref="L3:L6"/>
    <mergeCell ref="B22:D22"/>
    <mergeCell ref="B23:D23"/>
    <mergeCell ref="B19:D19"/>
    <mergeCell ref="K7:K10"/>
    <mergeCell ref="K3:K6"/>
    <mergeCell ref="Q3:Q8"/>
    <mergeCell ref="R3:R8"/>
    <mergeCell ref="N2:N7"/>
    <mergeCell ref="U3:U6"/>
    <mergeCell ref="S2:S6"/>
    <mergeCell ref="P7:P10"/>
    <mergeCell ref="O2:O6"/>
    <mergeCell ref="O7:O13"/>
  </mergeCells>
  <pageMargins left="0.7" right="0.7" top="0.75" bottom="0.75" header="0.3" footer="0.3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workbookViewId="0">
      <selection activeCell="L21" sqref="L21"/>
    </sheetView>
  </sheetViews>
  <sheetFormatPr defaultRowHeight="15"/>
  <cols>
    <col min="2" max="2" width="9.5703125" customWidth="1"/>
    <col min="5" max="5" width="9.5703125" customWidth="1"/>
    <col min="9" max="9" width="10.140625" customWidth="1"/>
    <col min="10" max="10" width="10.140625" style="76" customWidth="1"/>
    <col min="11" max="11" width="9.28515625" customWidth="1"/>
  </cols>
  <sheetData>
    <row r="1" spans="1:21" s="99" customFormat="1" ht="15.75">
      <c r="A1" s="4" t="s">
        <v>55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" customHeight="1">
      <c r="A2" s="5" t="s">
        <v>0</v>
      </c>
      <c r="B2" s="94"/>
      <c r="C2" s="94"/>
      <c r="D2" s="94"/>
      <c r="E2" s="94"/>
      <c r="G2" s="94"/>
      <c r="H2" s="94"/>
      <c r="I2" s="166" t="s">
        <v>217</v>
      </c>
      <c r="J2" s="94"/>
      <c r="K2" s="94"/>
      <c r="L2" s="94"/>
      <c r="M2" s="94"/>
      <c r="N2" s="237" t="s">
        <v>246</v>
      </c>
      <c r="O2" s="94"/>
      <c r="P2" s="94"/>
      <c r="Q2" s="170" t="s">
        <v>149</v>
      </c>
      <c r="R2" s="94"/>
      <c r="S2" s="237" t="s">
        <v>246</v>
      </c>
      <c r="T2" s="230" t="s">
        <v>249</v>
      </c>
      <c r="U2" s="236" t="s">
        <v>253</v>
      </c>
    </row>
    <row r="3" spans="1:21" ht="15" customHeight="1">
      <c r="A3" s="5" t="s">
        <v>1</v>
      </c>
      <c r="B3" s="94"/>
      <c r="C3" s="94"/>
      <c r="D3" s="94"/>
      <c r="E3" s="94"/>
      <c r="F3" s="225" t="s">
        <v>182</v>
      </c>
      <c r="G3" s="94"/>
      <c r="H3" s="94"/>
      <c r="I3" s="167"/>
      <c r="J3" s="176" t="s">
        <v>244</v>
      </c>
      <c r="K3" s="166" t="s">
        <v>217</v>
      </c>
      <c r="L3" s="94"/>
      <c r="M3" s="94"/>
      <c r="N3" s="238"/>
      <c r="O3" s="230" t="s">
        <v>249</v>
      </c>
      <c r="Q3" s="171"/>
      <c r="R3" s="94"/>
      <c r="S3" s="238"/>
      <c r="T3" s="231"/>
      <c r="U3" s="236"/>
    </row>
    <row r="4" spans="1:21" ht="15.75" customHeight="1">
      <c r="A4" s="5" t="s">
        <v>2</v>
      </c>
      <c r="B4" s="176" t="s">
        <v>138</v>
      </c>
      <c r="C4" s="155" t="s">
        <v>119</v>
      </c>
      <c r="D4" s="161" t="s">
        <v>152</v>
      </c>
      <c r="E4" s="155" t="s">
        <v>119</v>
      </c>
      <c r="F4" s="226"/>
      <c r="G4" s="252" t="s">
        <v>119</v>
      </c>
      <c r="H4" s="155" t="s">
        <v>119</v>
      </c>
      <c r="I4" s="167"/>
      <c r="J4" s="177"/>
      <c r="K4" s="167"/>
      <c r="L4" s="176" t="s">
        <v>318</v>
      </c>
      <c r="M4" s="192" t="s">
        <v>245</v>
      </c>
      <c r="N4" s="238"/>
      <c r="O4" s="231"/>
      <c r="P4" s="240" t="s">
        <v>183</v>
      </c>
      <c r="Q4" s="171"/>
      <c r="R4" s="155" t="s">
        <v>247</v>
      </c>
      <c r="S4" s="238"/>
      <c r="T4" s="231"/>
      <c r="U4" s="225" t="s">
        <v>251</v>
      </c>
    </row>
    <row r="5" spans="1:21">
      <c r="A5" s="5" t="s">
        <v>3</v>
      </c>
      <c r="B5" s="177"/>
      <c r="C5" s="156"/>
      <c r="D5" s="161"/>
      <c r="E5" s="156"/>
      <c r="F5" s="226"/>
      <c r="G5" s="253"/>
      <c r="H5" s="156"/>
      <c r="I5" s="167"/>
      <c r="J5" s="177"/>
      <c r="K5" s="167"/>
      <c r="L5" s="177"/>
      <c r="M5" s="193"/>
      <c r="N5" s="238"/>
      <c r="O5" s="231"/>
      <c r="P5" s="241"/>
      <c r="Q5" s="171"/>
      <c r="R5" s="156"/>
      <c r="S5" s="238"/>
      <c r="T5" s="231"/>
      <c r="U5" s="226"/>
    </row>
    <row r="6" spans="1:21" ht="13.5" customHeight="1">
      <c r="A6" s="5" t="s">
        <v>4</v>
      </c>
      <c r="B6" s="177"/>
      <c r="C6" s="156"/>
      <c r="D6" s="161"/>
      <c r="E6" s="156"/>
      <c r="F6" s="226"/>
      <c r="G6" s="254"/>
      <c r="H6" s="156"/>
      <c r="I6" s="167"/>
      <c r="J6" s="178"/>
      <c r="K6" s="167"/>
      <c r="L6" s="177"/>
      <c r="M6" s="193"/>
      <c r="N6" s="238"/>
      <c r="O6" s="231"/>
      <c r="P6" s="241"/>
      <c r="Q6" s="172"/>
      <c r="R6" s="156"/>
      <c r="S6" s="238"/>
      <c r="T6" s="232"/>
      <c r="U6" s="226"/>
    </row>
    <row r="7" spans="1:21" ht="15" customHeight="1">
      <c r="A7" s="5" t="s">
        <v>5</v>
      </c>
      <c r="B7" s="177"/>
      <c r="C7" s="156"/>
      <c r="D7" s="161"/>
      <c r="E7" s="156"/>
      <c r="F7" s="226"/>
      <c r="G7" s="240" t="s">
        <v>183</v>
      </c>
      <c r="H7" s="156"/>
      <c r="I7" s="167"/>
      <c r="J7" s="170" t="s">
        <v>302</v>
      </c>
      <c r="K7" s="167"/>
      <c r="L7" s="177"/>
      <c r="M7" s="193"/>
      <c r="N7" s="238"/>
      <c r="O7" s="232"/>
      <c r="P7" s="241"/>
      <c r="Q7" s="94"/>
      <c r="R7" s="156"/>
      <c r="S7" s="238"/>
      <c r="T7" s="186" t="s">
        <v>250</v>
      </c>
      <c r="U7" s="226"/>
    </row>
    <row r="8" spans="1:21" ht="14.25" customHeight="1">
      <c r="A8" s="5" t="s">
        <v>6</v>
      </c>
      <c r="B8" s="177"/>
      <c r="C8" s="156"/>
      <c r="D8" s="161"/>
      <c r="E8" s="156"/>
      <c r="F8" s="226"/>
      <c r="G8" s="241"/>
      <c r="H8" s="156"/>
      <c r="I8" s="167"/>
      <c r="J8" s="171"/>
      <c r="K8" s="167"/>
      <c r="L8" s="177"/>
      <c r="M8" s="193"/>
      <c r="N8" s="238"/>
      <c r="O8" s="186" t="s">
        <v>250</v>
      </c>
      <c r="P8" s="242"/>
      <c r="Q8" s="94"/>
      <c r="R8" s="156"/>
      <c r="S8" s="238"/>
      <c r="T8" s="187"/>
      <c r="U8" s="226"/>
    </row>
    <row r="9" spans="1:21" ht="15" customHeight="1">
      <c r="A9" s="5" t="s">
        <v>7</v>
      </c>
      <c r="B9" s="178"/>
      <c r="C9" s="157"/>
      <c r="D9" s="161"/>
      <c r="E9" s="157"/>
      <c r="F9" s="226"/>
      <c r="G9" s="241"/>
      <c r="H9" s="156"/>
      <c r="I9" s="168"/>
      <c r="J9" s="171"/>
      <c r="K9" s="167"/>
      <c r="L9" s="177"/>
      <c r="M9" s="193"/>
      <c r="N9" s="238"/>
      <c r="O9" s="187"/>
      <c r="P9" s="144" t="s">
        <v>59</v>
      </c>
      <c r="Q9" s="94"/>
      <c r="R9" s="156"/>
      <c r="S9" s="238"/>
      <c r="T9" s="188"/>
      <c r="U9" s="226"/>
    </row>
    <row r="10" spans="1:21" ht="15" customHeight="1">
      <c r="A10" s="5" t="s">
        <v>8</v>
      </c>
      <c r="B10" s="94"/>
      <c r="C10" s="94"/>
      <c r="D10" s="94"/>
      <c r="E10" s="94"/>
      <c r="F10" s="227"/>
      <c r="G10" s="241"/>
      <c r="H10" s="156"/>
      <c r="I10" s="94"/>
      <c r="J10" s="171"/>
      <c r="K10" s="167"/>
      <c r="L10" s="177"/>
      <c r="M10" s="193"/>
      <c r="N10" s="238"/>
      <c r="O10" s="187"/>
      <c r="P10" s="192" t="s">
        <v>248</v>
      </c>
      <c r="Q10" s="94"/>
      <c r="R10" s="156"/>
      <c r="S10" s="238"/>
      <c r="T10" s="233" t="s">
        <v>217</v>
      </c>
      <c r="U10" s="226"/>
    </row>
    <row r="11" spans="1:21" ht="15" customHeight="1">
      <c r="A11" s="5" t="s">
        <v>9</v>
      </c>
      <c r="B11" s="94"/>
      <c r="C11" s="94"/>
      <c r="D11" s="94"/>
      <c r="E11" s="94"/>
      <c r="F11" s="94"/>
      <c r="G11" s="242"/>
      <c r="H11" s="157"/>
      <c r="I11" s="94"/>
      <c r="J11" s="172"/>
      <c r="K11" s="167"/>
      <c r="L11" s="177"/>
      <c r="M11" s="193"/>
      <c r="N11" s="238"/>
      <c r="O11" s="187"/>
      <c r="P11" s="193"/>
      <c r="Q11" s="94"/>
      <c r="R11" s="156"/>
      <c r="S11" s="238"/>
      <c r="T11" s="234"/>
      <c r="U11" s="226"/>
    </row>
    <row r="12" spans="1:21" ht="15" customHeight="1">
      <c r="A12" s="23" t="s">
        <v>17</v>
      </c>
      <c r="B12" s="94"/>
      <c r="C12" s="94"/>
      <c r="D12" s="94"/>
      <c r="E12" s="94"/>
      <c r="F12" s="94"/>
      <c r="G12" s="94"/>
      <c r="H12" s="94"/>
      <c r="I12" s="94"/>
      <c r="J12" s="94"/>
      <c r="K12" s="168"/>
      <c r="L12" s="177"/>
      <c r="M12" s="193"/>
      <c r="N12" s="238"/>
      <c r="O12" s="187"/>
      <c r="P12" s="193"/>
      <c r="Q12" s="94"/>
      <c r="R12" s="156"/>
      <c r="S12" s="238"/>
      <c r="T12" s="234"/>
      <c r="U12" s="226"/>
    </row>
    <row r="13" spans="1:21">
      <c r="A13" s="68" t="s">
        <v>18</v>
      </c>
      <c r="B13" s="94"/>
      <c r="C13" s="94"/>
      <c r="D13" s="94"/>
      <c r="E13" s="94"/>
      <c r="F13" s="94"/>
      <c r="G13" s="94"/>
      <c r="H13" s="94"/>
      <c r="I13" s="94"/>
      <c r="J13" s="94"/>
      <c r="K13" s="25"/>
      <c r="L13" s="178"/>
      <c r="M13" s="194"/>
      <c r="N13" s="239"/>
      <c r="O13" s="187"/>
      <c r="P13" s="194"/>
      <c r="Q13" s="94"/>
      <c r="R13" s="156"/>
      <c r="S13" s="239"/>
      <c r="T13" s="235"/>
      <c r="U13" s="227"/>
    </row>
    <row r="14" spans="1:21" ht="15" customHeight="1">
      <c r="A14" s="61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188"/>
      <c r="P14" s="228" t="s">
        <v>252</v>
      </c>
      <c r="Q14" s="94"/>
      <c r="R14" s="156"/>
      <c r="S14" s="94"/>
      <c r="T14" s="94"/>
      <c r="U14" s="94"/>
    </row>
    <row r="15" spans="1:21" ht="15.7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229"/>
      <c r="Q15" s="94"/>
      <c r="R15" s="157"/>
      <c r="S15" s="94"/>
      <c r="T15" s="94"/>
      <c r="U15" s="94"/>
    </row>
    <row r="17" spans="1:9">
      <c r="A17" s="222" t="s">
        <v>25</v>
      </c>
      <c r="B17" s="223"/>
      <c r="C17" s="223"/>
      <c r="D17" s="224"/>
      <c r="E17" s="69">
        <v>10</v>
      </c>
    </row>
    <row r="18" spans="1:9" ht="15" customHeight="1">
      <c r="A18" s="243" t="s">
        <v>84</v>
      </c>
      <c r="B18" s="244"/>
      <c r="C18" s="244"/>
      <c r="D18" s="245"/>
      <c r="E18" s="69">
        <v>10</v>
      </c>
      <c r="I18" s="76"/>
    </row>
    <row r="19" spans="1:9">
      <c r="A19" s="246" t="s">
        <v>91</v>
      </c>
      <c r="B19" s="247"/>
      <c r="C19" s="247"/>
      <c r="D19" s="248"/>
      <c r="E19" s="69">
        <v>25</v>
      </c>
    </row>
    <row r="20" spans="1:9">
      <c r="A20" s="198" t="s">
        <v>61</v>
      </c>
      <c r="B20" s="199"/>
      <c r="C20" s="199"/>
      <c r="D20" s="200"/>
      <c r="E20" s="69">
        <v>20</v>
      </c>
    </row>
    <row r="21" spans="1:9">
      <c r="A21" s="201" t="s">
        <v>58</v>
      </c>
      <c r="B21" s="202"/>
      <c r="C21" s="202"/>
      <c r="D21" s="203"/>
      <c r="E21" s="69">
        <v>20</v>
      </c>
    </row>
    <row r="22" spans="1:9">
      <c r="A22" s="249" t="s">
        <v>60</v>
      </c>
      <c r="B22" s="250"/>
      <c r="C22" s="250"/>
      <c r="D22" s="251"/>
      <c r="E22" s="69">
        <v>25</v>
      </c>
    </row>
    <row r="23" spans="1:9" ht="23.25" customHeight="1">
      <c r="A23" s="207" t="s">
        <v>75</v>
      </c>
      <c r="B23" s="208"/>
      <c r="C23" s="208"/>
      <c r="D23" s="209"/>
      <c r="E23" s="70">
        <v>10</v>
      </c>
    </row>
    <row r="24" spans="1:9">
      <c r="A24" s="210" t="s">
        <v>76</v>
      </c>
      <c r="B24" s="211"/>
      <c r="C24" s="211"/>
      <c r="D24" s="212"/>
      <c r="E24" s="8">
        <v>10</v>
      </c>
    </row>
    <row r="25" spans="1:9">
      <c r="A25" s="213" t="s">
        <v>59</v>
      </c>
      <c r="B25" s="214"/>
      <c r="C25" s="214"/>
      <c r="D25" s="215"/>
      <c r="E25" s="8">
        <v>30</v>
      </c>
    </row>
    <row r="26" spans="1:9">
      <c r="A26" s="195" t="s">
        <v>90</v>
      </c>
      <c r="B26" s="196"/>
      <c r="C26" s="196"/>
      <c r="D26" s="197"/>
      <c r="E26" s="69">
        <v>20</v>
      </c>
    </row>
    <row r="27" spans="1:9">
      <c r="A27" s="11"/>
      <c r="B27" s="11"/>
      <c r="C27" s="11"/>
      <c r="D27" s="11"/>
      <c r="E27" s="24">
        <f>SUM(E17:E26)</f>
        <v>180</v>
      </c>
    </row>
  </sheetData>
  <mergeCells count="38">
    <mergeCell ref="E4:E9"/>
    <mergeCell ref="B4:B9"/>
    <mergeCell ref="C4:C9"/>
    <mergeCell ref="I2:I9"/>
    <mergeCell ref="F3:F10"/>
    <mergeCell ref="G4:G6"/>
    <mergeCell ref="G7:G11"/>
    <mergeCell ref="H4:H11"/>
    <mergeCell ref="D4:D9"/>
    <mergeCell ref="A26:D26"/>
    <mergeCell ref="A21:D21"/>
    <mergeCell ref="A17:D17"/>
    <mergeCell ref="A18:D18"/>
    <mergeCell ref="A19:D19"/>
    <mergeCell ref="A20:D20"/>
    <mergeCell ref="A22:D22"/>
    <mergeCell ref="A23:D23"/>
    <mergeCell ref="A24:D24"/>
    <mergeCell ref="A25:D25"/>
    <mergeCell ref="M4:M13"/>
    <mergeCell ref="S2:S13"/>
    <mergeCell ref="R4:R15"/>
    <mergeCell ref="N2:N13"/>
    <mergeCell ref="J3:J6"/>
    <mergeCell ref="L4:L13"/>
    <mergeCell ref="K3:K12"/>
    <mergeCell ref="J7:J11"/>
    <mergeCell ref="Q2:Q6"/>
    <mergeCell ref="P4:P8"/>
    <mergeCell ref="P10:P13"/>
    <mergeCell ref="O3:O7"/>
    <mergeCell ref="U4:U13"/>
    <mergeCell ref="O8:O14"/>
    <mergeCell ref="P14:P15"/>
    <mergeCell ref="T2:T6"/>
    <mergeCell ref="T7:T9"/>
    <mergeCell ref="T10:T13"/>
    <mergeCell ref="U2:U3"/>
  </mergeCells>
  <pageMargins left="0.25" right="0.25" top="0.75" bottom="0.75" header="0.3" footer="0.3"/>
  <pageSetup paperSize="9" scale="7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K3" sqref="K3:K8"/>
    </sheetView>
  </sheetViews>
  <sheetFormatPr defaultRowHeight="15"/>
  <sheetData>
    <row r="1" spans="1:17" ht="15.75">
      <c r="A1" s="50" t="s">
        <v>100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</row>
    <row r="2" spans="1:17" ht="15" customHeight="1">
      <c r="A2" s="5" t="s">
        <v>0</v>
      </c>
      <c r="B2" s="94"/>
      <c r="C2" s="526" t="s">
        <v>89</v>
      </c>
      <c r="D2" s="94"/>
      <c r="E2" s="94"/>
      <c r="F2" s="94"/>
      <c r="G2" s="94"/>
      <c r="H2" s="94"/>
      <c r="I2" s="94"/>
      <c r="J2" s="94"/>
      <c r="K2" s="94"/>
      <c r="L2" s="94"/>
      <c r="M2" s="480" t="s">
        <v>290</v>
      </c>
      <c r="N2" s="526" t="s">
        <v>290</v>
      </c>
      <c r="O2" s="186" t="s">
        <v>254</v>
      </c>
      <c r="P2" s="94"/>
      <c r="Q2" s="94"/>
    </row>
    <row r="3" spans="1:17" ht="15.75" customHeight="1">
      <c r="A3" s="5" t="s">
        <v>1</v>
      </c>
      <c r="B3" s="94"/>
      <c r="C3" s="526"/>
      <c r="D3" s="463" t="s">
        <v>163</v>
      </c>
      <c r="E3" s="94"/>
      <c r="F3" s="94"/>
      <c r="G3" s="186" t="s">
        <v>199</v>
      </c>
      <c r="H3" s="186" t="s">
        <v>215</v>
      </c>
      <c r="I3" s="527" t="s">
        <v>216</v>
      </c>
      <c r="J3" s="463" t="s">
        <v>305</v>
      </c>
      <c r="K3" s="389" t="s">
        <v>308</v>
      </c>
      <c r="L3" s="463" t="s">
        <v>292</v>
      </c>
      <c r="M3" s="481"/>
      <c r="N3" s="526"/>
      <c r="O3" s="187"/>
      <c r="P3" s="466" t="s">
        <v>293</v>
      </c>
      <c r="Q3" s="389" t="s">
        <v>291</v>
      </c>
    </row>
    <row r="4" spans="1:17" ht="15" customHeight="1">
      <c r="A4" s="5" t="s">
        <v>2</v>
      </c>
      <c r="B4" s="94"/>
      <c r="C4" s="526"/>
      <c r="D4" s="464"/>
      <c r="E4" s="94"/>
      <c r="F4" s="389" t="s">
        <v>198</v>
      </c>
      <c r="G4" s="187"/>
      <c r="H4" s="187"/>
      <c r="I4" s="528"/>
      <c r="J4" s="464"/>
      <c r="K4" s="390"/>
      <c r="L4" s="464"/>
      <c r="M4" s="481"/>
      <c r="N4" s="526"/>
      <c r="O4" s="187"/>
      <c r="P4" s="467"/>
      <c r="Q4" s="390"/>
    </row>
    <row r="5" spans="1:17">
      <c r="A5" s="5" t="s">
        <v>3</v>
      </c>
      <c r="B5" s="94"/>
      <c r="C5" s="526"/>
      <c r="D5" s="464"/>
      <c r="E5" s="94"/>
      <c r="F5" s="390"/>
      <c r="G5" s="187"/>
      <c r="H5" s="187"/>
      <c r="I5" s="528"/>
      <c r="J5" s="464"/>
      <c r="K5" s="390"/>
      <c r="L5" s="464"/>
      <c r="M5" s="481"/>
      <c r="N5" s="526"/>
      <c r="O5" s="187"/>
      <c r="P5" s="467"/>
      <c r="Q5" s="390"/>
    </row>
    <row r="6" spans="1:17">
      <c r="A6" s="5" t="s">
        <v>4</v>
      </c>
      <c r="B6" s="94"/>
      <c r="C6" s="526"/>
      <c r="D6" s="464"/>
      <c r="E6" s="94"/>
      <c r="F6" s="390"/>
      <c r="G6" s="187"/>
      <c r="H6" s="187"/>
      <c r="I6" s="528"/>
      <c r="J6" s="464"/>
      <c r="K6" s="390"/>
      <c r="L6" s="464"/>
      <c r="M6" s="481"/>
      <c r="N6" s="526"/>
      <c r="O6" s="188"/>
      <c r="P6" s="468"/>
      <c r="Q6" s="390"/>
    </row>
    <row r="7" spans="1:17" ht="20.25" customHeight="1">
      <c r="A7" s="5" t="s">
        <v>5</v>
      </c>
      <c r="B7" s="463" t="s">
        <v>126</v>
      </c>
      <c r="C7" s="96"/>
      <c r="D7" s="464"/>
      <c r="E7" s="94"/>
      <c r="F7" s="390"/>
      <c r="G7" s="188"/>
      <c r="H7" s="188"/>
      <c r="I7" s="529"/>
      <c r="J7" s="464"/>
      <c r="K7" s="390"/>
      <c r="L7" s="464"/>
      <c r="M7" s="482"/>
      <c r="N7" s="94"/>
      <c r="P7" s="150" t="s">
        <v>290</v>
      </c>
      <c r="Q7" s="390"/>
    </row>
    <row r="8" spans="1:17">
      <c r="A8" s="5" t="s">
        <v>6</v>
      </c>
      <c r="B8" s="464"/>
      <c r="C8" s="94"/>
      <c r="D8" s="94"/>
      <c r="E8" s="526" t="s">
        <v>89</v>
      </c>
      <c r="F8" s="391"/>
      <c r="G8" s="94"/>
      <c r="H8" s="94"/>
      <c r="J8" s="465"/>
      <c r="K8" s="391"/>
      <c r="L8" s="465"/>
      <c r="M8" s="94"/>
      <c r="N8" s="94"/>
      <c r="O8" s="94" t="s">
        <v>37</v>
      </c>
      <c r="P8" s="94"/>
      <c r="Q8" s="391"/>
    </row>
    <row r="9" spans="1:17">
      <c r="A9" s="5" t="s">
        <v>7</v>
      </c>
      <c r="B9" s="464"/>
      <c r="C9" s="94"/>
      <c r="D9" s="94"/>
      <c r="E9" s="526"/>
      <c r="F9" s="94"/>
      <c r="G9" s="94"/>
      <c r="H9" s="94"/>
      <c r="I9" s="94"/>
      <c r="J9" s="94"/>
      <c r="L9" s="94"/>
      <c r="M9" s="94"/>
      <c r="N9" s="94"/>
      <c r="O9" s="94"/>
      <c r="P9" s="94"/>
      <c r="Q9" s="71"/>
    </row>
    <row r="10" spans="1:17">
      <c r="A10" s="5" t="s">
        <v>8</v>
      </c>
      <c r="B10" s="464"/>
      <c r="C10" s="94"/>
      <c r="D10" s="94"/>
      <c r="E10" s="526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1:17">
      <c r="A11" s="5" t="s">
        <v>9</v>
      </c>
      <c r="B11" s="464"/>
      <c r="C11" s="94"/>
      <c r="D11" s="94"/>
      <c r="E11" s="526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</row>
    <row r="12" spans="1:17">
      <c r="A12" s="5" t="s">
        <v>27</v>
      </c>
      <c r="B12" s="94"/>
      <c r="C12" s="73"/>
      <c r="D12" s="94"/>
      <c r="E12" s="526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</row>
    <row r="13" spans="1:17">
      <c r="A13" s="5" t="s">
        <v>29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</row>
    <row r="14" spans="1:17">
      <c r="A14" s="77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</row>
    <row r="15" spans="1:17">
      <c r="A15" s="77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spans="1:1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17" t="s">
        <v>10</v>
      </c>
      <c r="B17" s="35" t="s">
        <v>28</v>
      </c>
      <c r="C17" s="36"/>
      <c r="D17" s="37"/>
      <c r="E17" s="38">
        <v>26</v>
      </c>
      <c r="F17" s="76"/>
      <c r="G17" s="76"/>
      <c r="H17" s="76"/>
      <c r="I17" s="45"/>
      <c r="J17" s="76"/>
      <c r="K17" s="76"/>
      <c r="L17" s="76"/>
      <c r="M17" s="76"/>
      <c r="N17" s="76"/>
      <c r="O17" s="76"/>
      <c r="P17" s="76"/>
      <c r="Q17" s="324"/>
    </row>
    <row r="18" spans="1:17">
      <c r="A18" s="17" t="s">
        <v>10</v>
      </c>
      <c r="B18" s="34" t="s">
        <v>26</v>
      </c>
      <c r="C18" s="39"/>
      <c r="D18" s="40"/>
      <c r="E18" s="41">
        <v>18</v>
      </c>
      <c r="F18" s="76"/>
      <c r="G18" s="76"/>
      <c r="H18" s="76"/>
      <c r="I18" s="45"/>
      <c r="J18" s="76"/>
      <c r="K18" s="76"/>
      <c r="L18" s="76"/>
      <c r="M18" s="76"/>
      <c r="N18" s="76"/>
      <c r="O18" s="76"/>
      <c r="P18" s="76"/>
      <c r="Q18" s="324"/>
    </row>
    <row r="19" spans="1:17">
      <c r="A19" s="17" t="s">
        <v>10</v>
      </c>
      <c r="B19" s="219" t="s">
        <v>86</v>
      </c>
      <c r="C19" s="220"/>
      <c r="D19" s="221"/>
      <c r="E19" s="44">
        <v>22</v>
      </c>
      <c r="F19" s="87"/>
      <c r="G19" s="76"/>
      <c r="H19" s="76"/>
      <c r="I19" s="76"/>
      <c r="J19" s="76"/>
      <c r="K19" s="76"/>
      <c r="L19" s="76" t="s">
        <v>37</v>
      </c>
      <c r="M19" s="76"/>
      <c r="N19" s="76"/>
      <c r="O19" s="76"/>
      <c r="P19" s="76"/>
      <c r="Q19" s="324"/>
    </row>
    <row r="20" spans="1:17">
      <c r="A20" s="17" t="s">
        <v>10</v>
      </c>
      <c r="B20" s="258" t="s">
        <v>53</v>
      </c>
      <c r="C20" s="259"/>
      <c r="D20" s="260"/>
      <c r="E20" s="19">
        <v>20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56"/>
    </row>
    <row r="21" spans="1:17">
      <c r="E21">
        <f>SUM(E17:E20)</f>
        <v>86</v>
      </c>
      <c r="K21" t="s">
        <v>37</v>
      </c>
    </row>
  </sheetData>
  <mergeCells count="19">
    <mergeCell ref="B20:D20"/>
    <mergeCell ref="B7:B11"/>
    <mergeCell ref="C2:C6"/>
    <mergeCell ref="D3:D7"/>
    <mergeCell ref="E8:E12"/>
    <mergeCell ref="L3:L8"/>
    <mergeCell ref="P3:P6"/>
    <mergeCell ref="N2:N6"/>
    <mergeCell ref="Q17:Q19"/>
    <mergeCell ref="B19:D19"/>
    <mergeCell ref="F4:F8"/>
    <mergeCell ref="G3:G7"/>
    <mergeCell ref="H3:H7"/>
    <mergeCell ref="I3:I7"/>
    <mergeCell ref="O2:O6"/>
    <mergeCell ref="J3:J8"/>
    <mergeCell ref="M2:M7"/>
    <mergeCell ref="Q3:Q8"/>
    <mergeCell ref="K3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zoomScale="90" zoomScaleNormal="90" workbookViewId="0">
      <selection activeCell="Q7" sqref="Q7:Q11"/>
    </sheetView>
  </sheetViews>
  <sheetFormatPr defaultRowHeight="15"/>
  <cols>
    <col min="2" max="2" width="10.42578125" customWidth="1"/>
    <col min="3" max="3" width="10.28515625" customWidth="1"/>
    <col min="4" max="4" width="9.7109375" customWidth="1"/>
  </cols>
  <sheetData>
    <row r="1" spans="1:21" s="99" customFormat="1" ht="15.75">
      <c r="A1" s="4" t="s">
        <v>32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9">
        <v>44863</v>
      </c>
      <c r="I1" s="149">
        <v>44864</v>
      </c>
      <c r="J1" s="104">
        <v>44870</v>
      </c>
      <c r="K1" s="104">
        <v>44871</v>
      </c>
      <c r="L1" s="104">
        <v>44884</v>
      </c>
      <c r="M1" s="104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" customHeight="1">
      <c r="A2" s="5" t="s">
        <v>0</v>
      </c>
      <c r="B2" s="282" t="s">
        <v>135</v>
      </c>
      <c r="C2" s="24"/>
      <c r="D2" s="285" t="s">
        <v>153</v>
      </c>
      <c r="E2" s="94"/>
      <c r="F2" s="276" t="s">
        <v>185</v>
      </c>
      <c r="G2" s="276" t="s">
        <v>185</v>
      </c>
      <c r="H2" s="186" t="s">
        <v>221</v>
      </c>
      <c r="I2" s="282" t="s">
        <v>222</v>
      </c>
      <c r="J2" s="279" t="s">
        <v>302</v>
      </c>
      <c r="K2" s="276" t="s">
        <v>185</v>
      </c>
      <c r="L2" s="94"/>
      <c r="M2" s="94"/>
      <c r="N2" s="94"/>
      <c r="O2" s="282" t="s">
        <v>261</v>
      </c>
      <c r="P2" s="94"/>
      <c r="Q2" s="94"/>
      <c r="R2" s="94"/>
      <c r="S2" s="94"/>
      <c r="T2" s="94"/>
      <c r="U2" s="94"/>
    </row>
    <row r="3" spans="1:21">
      <c r="A3" s="5" t="s">
        <v>1</v>
      </c>
      <c r="B3" s="283"/>
      <c r="C3" s="24"/>
      <c r="D3" s="286"/>
      <c r="E3" s="94"/>
      <c r="F3" s="277"/>
      <c r="G3" s="277"/>
      <c r="H3" s="187"/>
      <c r="I3" s="283"/>
      <c r="J3" s="280"/>
      <c r="K3" s="277"/>
      <c r="L3" s="94"/>
      <c r="M3" s="94"/>
      <c r="N3" s="94"/>
      <c r="O3" s="283"/>
      <c r="P3" s="94"/>
      <c r="Q3" s="94"/>
      <c r="R3" s="94"/>
      <c r="S3" s="94"/>
      <c r="T3" s="94"/>
      <c r="U3" s="94"/>
    </row>
    <row r="4" spans="1:21" ht="15" customHeight="1">
      <c r="A4" s="5" t="s">
        <v>2</v>
      </c>
      <c r="B4" s="283"/>
      <c r="C4" s="24"/>
      <c r="D4" s="286"/>
      <c r="E4" s="94"/>
      <c r="F4" s="277"/>
      <c r="G4" s="277"/>
      <c r="H4" s="187"/>
      <c r="I4" s="283"/>
      <c r="J4" s="280"/>
      <c r="K4" s="277"/>
      <c r="L4" s="94"/>
      <c r="M4" s="94"/>
      <c r="N4" s="94"/>
      <c r="O4" s="283"/>
      <c r="P4" s="94"/>
      <c r="Q4" s="94"/>
      <c r="R4" s="94"/>
      <c r="S4" s="94"/>
      <c r="T4" s="94"/>
      <c r="U4" s="94"/>
    </row>
    <row r="5" spans="1:21">
      <c r="A5" s="5" t="s">
        <v>3</v>
      </c>
      <c r="B5" s="283"/>
      <c r="C5" s="24"/>
      <c r="D5" s="286"/>
      <c r="E5" s="94"/>
      <c r="F5" s="277"/>
      <c r="G5" s="277"/>
      <c r="H5" s="187"/>
      <c r="I5" s="283"/>
      <c r="J5" s="280"/>
      <c r="K5" s="277"/>
      <c r="L5" s="94"/>
      <c r="M5" s="94"/>
      <c r="N5" s="94"/>
      <c r="O5" s="283"/>
      <c r="P5" s="94"/>
      <c r="Q5" s="94"/>
      <c r="R5" s="94"/>
      <c r="S5" s="94"/>
      <c r="T5" s="94"/>
      <c r="U5" s="94"/>
    </row>
    <row r="6" spans="1:21" ht="15.75" customHeight="1">
      <c r="A6" s="5" t="s">
        <v>4</v>
      </c>
      <c r="B6" s="283"/>
      <c r="C6" s="24"/>
      <c r="D6" s="286"/>
      <c r="E6" s="94"/>
      <c r="F6" s="277"/>
      <c r="G6" s="277"/>
      <c r="H6" s="187"/>
      <c r="I6" s="283"/>
      <c r="J6" s="281"/>
      <c r="K6" s="277"/>
      <c r="L6" s="94"/>
      <c r="M6" s="94"/>
      <c r="N6" s="94"/>
      <c r="O6" s="283"/>
      <c r="P6" s="94"/>
      <c r="Q6" s="94"/>
      <c r="R6" s="94"/>
      <c r="S6" s="94"/>
      <c r="T6" s="94"/>
      <c r="U6" s="94"/>
    </row>
    <row r="7" spans="1:21" ht="15" customHeight="1">
      <c r="A7" s="5" t="s">
        <v>5</v>
      </c>
      <c r="B7" s="284"/>
      <c r="C7" s="24"/>
      <c r="D7" s="287"/>
      <c r="E7" s="285" t="s">
        <v>153</v>
      </c>
      <c r="F7" s="278"/>
      <c r="G7" s="278"/>
      <c r="H7" s="188"/>
      <c r="I7" s="284"/>
      <c r="J7" s="288" t="s">
        <v>153</v>
      </c>
      <c r="K7" s="277"/>
      <c r="L7" s="94"/>
      <c r="M7" s="94"/>
      <c r="N7" s="94"/>
      <c r="O7" s="284"/>
      <c r="P7" s="94"/>
      <c r="Q7" s="279" t="s">
        <v>149</v>
      </c>
      <c r="R7" s="94"/>
      <c r="S7" s="94"/>
      <c r="T7" s="94"/>
      <c r="U7" s="94"/>
    </row>
    <row r="8" spans="1:21" ht="15" customHeight="1">
      <c r="A8" s="5" t="s">
        <v>6</v>
      </c>
      <c r="B8" s="24"/>
      <c r="C8" s="282" t="s">
        <v>135</v>
      </c>
      <c r="D8" s="94"/>
      <c r="E8" s="286"/>
      <c r="F8" s="94"/>
      <c r="G8" s="94"/>
      <c r="H8" s="94"/>
      <c r="I8" s="94"/>
      <c r="J8" s="288"/>
      <c r="K8" s="277"/>
      <c r="L8" s="94"/>
      <c r="M8" s="94"/>
      <c r="N8" s="94"/>
      <c r="O8" s="94"/>
      <c r="P8" s="94"/>
      <c r="Q8" s="280"/>
      <c r="R8" s="94"/>
      <c r="S8" s="94"/>
      <c r="T8" s="94"/>
      <c r="U8" s="94"/>
    </row>
    <row r="9" spans="1:21">
      <c r="A9" s="5" t="s">
        <v>7</v>
      </c>
      <c r="B9" s="24"/>
      <c r="C9" s="283"/>
      <c r="D9" s="94"/>
      <c r="E9" s="286"/>
      <c r="F9" s="94"/>
      <c r="G9" s="94"/>
      <c r="H9" s="94"/>
      <c r="I9" s="94"/>
      <c r="J9" s="288"/>
      <c r="K9" s="277"/>
      <c r="L9" s="94"/>
      <c r="M9" s="94"/>
      <c r="N9" s="94"/>
      <c r="O9" s="94"/>
      <c r="P9" s="94"/>
      <c r="Q9" s="280"/>
      <c r="R9" s="94"/>
      <c r="S9" s="94"/>
      <c r="T9" s="94"/>
      <c r="U9" s="94"/>
    </row>
    <row r="10" spans="1:21" ht="16.5" customHeight="1">
      <c r="A10" s="5" t="s">
        <v>8</v>
      </c>
      <c r="B10" s="24"/>
      <c r="C10" s="283"/>
      <c r="D10" s="94"/>
      <c r="E10" s="286"/>
      <c r="F10" s="94"/>
      <c r="G10" s="94"/>
      <c r="H10" s="94"/>
      <c r="I10" s="94"/>
      <c r="J10" s="288"/>
      <c r="K10" s="277"/>
      <c r="L10" s="94"/>
      <c r="M10" s="94"/>
      <c r="N10" s="94"/>
      <c r="O10" s="94"/>
      <c r="P10" s="94"/>
      <c r="Q10" s="280"/>
      <c r="R10" s="94"/>
      <c r="S10" s="94"/>
      <c r="T10" s="94"/>
      <c r="U10" s="94"/>
    </row>
    <row r="11" spans="1:21" ht="15" customHeight="1">
      <c r="A11" s="5" t="s">
        <v>9</v>
      </c>
      <c r="B11" s="24"/>
      <c r="C11" s="283"/>
      <c r="D11" s="94"/>
      <c r="E11" s="286"/>
      <c r="F11" s="94"/>
      <c r="G11" s="94"/>
      <c r="H11" s="94"/>
      <c r="I11" s="94"/>
      <c r="J11" s="288"/>
      <c r="K11" s="278"/>
      <c r="L11" s="94"/>
      <c r="M11" s="94"/>
      <c r="N11" s="94"/>
      <c r="O11" s="94"/>
      <c r="P11" s="94"/>
      <c r="Q11" s="281"/>
      <c r="R11" s="94"/>
      <c r="S11" s="94"/>
      <c r="T11" s="94"/>
      <c r="U11" s="94"/>
    </row>
    <row r="12" spans="1:21" ht="18" customHeight="1">
      <c r="A12" s="23" t="s">
        <v>17</v>
      </c>
      <c r="B12" s="24"/>
      <c r="C12" s="283"/>
      <c r="D12" s="94"/>
      <c r="E12" s="287"/>
      <c r="F12" s="94"/>
      <c r="G12" s="94"/>
      <c r="H12" s="94"/>
      <c r="I12" s="94"/>
      <c r="J12" s="140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</row>
    <row r="13" spans="1:21" ht="19.5" customHeight="1">
      <c r="A13" s="22" t="s">
        <v>18</v>
      </c>
      <c r="B13" s="24"/>
      <c r="C13" s="28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18" customHeight="1">
      <c r="A14" s="23" t="s">
        <v>19</v>
      </c>
      <c r="B14" s="24"/>
      <c r="C14" s="2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 ht="15.75" customHeight="1">
      <c r="A15" s="18" t="s">
        <v>20</v>
      </c>
      <c r="B15" s="24"/>
      <c r="C15" s="2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A16" s="17" t="s">
        <v>10</v>
      </c>
      <c r="B16" s="267" t="s">
        <v>25</v>
      </c>
      <c r="C16" s="268"/>
      <c r="D16" s="269"/>
      <c r="E16" s="91">
        <v>10</v>
      </c>
      <c r="F16" s="11"/>
      <c r="G16" s="16"/>
      <c r="H16" s="16"/>
      <c r="J16" s="16"/>
      <c r="K16" s="16"/>
      <c r="L16" s="11"/>
      <c r="M16" s="11"/>
      <c r="N16" s="11"/>
      <c r="O16" s="11"/>
      <c r="P16" s="11"/>
      <c r="Q16" s="11"/>
      <c r="R16" s="11"/>
      <c r="S16" s="11"/>
    </row>
    <row r="17" spans="1:19">
      <c r="A17" s="17" t="s">
        <v>10</v>
      </c>
      <c r="B17" s="261" t="s">
        <v>63</v>
      </c>
      <c r="C17" s="262"/>
      <c r="D17" s="263"/>
      <c r="E17" s="8">
        <v>10</v>
      </c>
      <c r="F17" s="76"/>
      <c r="G17" s="16"/>
      <c r="H17" s="16"/>
      <c r="J17" s="16"/>
      <c r="K17" s="16"/>
      <c r="M17" s="11"/>
      <c r="N17" s="11"/>
      <c r="O17" s="11"/>
      <c r="P17" s="11"/>
      <c r="Q17" s="11"/>
      <c r="R17" s="11"/>
    </row>
    <row r="18" spans="1:19">
      <c r="A18" s="17" t="s">
        <v>10</v>
      </c>
      <c r="B18" s="258" t="s">
        <v>64</v>
      </c>
      <c r="C18" s="259"/>
      <c r="D18" s="260"/>
      <c r="E18" s="8">
        <v>20</v>
      </c>
      <c r="F18" s="76"/>
      <c r="G18" s="16"/>
      <c r="H18" s="16"/>
      <c r="J18" s="16"/>
      <c r="K18" s="16"/>
      <c r="M18" s="11"/>
      <c r="N18" s="11"/>
      <c r="O18" s="11"/>
      <c r="P18" s="11"/>
      <c r="Q18" s="11"/>
      <c r="R18" s="11"/>
    </row>
    <row r="19" spans="1:19" ht="17.25" customHeight="1">
      <c r="A19" s="17" t="s">
        <v>10</v>
      </c>
      <c r="B19" s="264" t="s">
        <v>65</v>
      </c>
      <c r="C19" s="265"/>
      <c r="D19" s="266"/>
      <c r="E19" s="8">
        <v>40</v>
      </c>
      <c r="F19" s="81"/>
      <c r="G19" s="16"/>
      <c r="H19" s="16"/>
      <c r="J19" s="16"/>
      <c r="K19" s="16"/>
      <c r="M19" s="11"/>
      <c r="N19" s="11"/>
      <c r="P19" s="11"/>
      <c r="R19" s="11"/>
    </row>
    <row r="20" spans="1:19">
      <c r="A20" s="17" t="s">
        <v>10</v>
      </c>
      <c r="B20" s="270" t="s">
        <v>62</v>
      </c>
      <c r="C20" s="271"/>
      <c r="D20" s="272"/>
      <c r="E20" s="8">
        <v>35</v>
      </c>
      <c r="F20" s="82"/>
      <c r="G20" s="16"/>
      <c r="H20" s="16"/>
      <c r="I20" s="16"/>
      <c r="J20" s="16"/>
      <c r="K20" s="16"/>
      <c r="M20" s="11"/>
      <c r="N20" s="11"/>
      <c r="P20" s="11"/>
      <c r="R20" s="11"/>
    </row>
    <row r="21" spans="1:19" ht="21.75" customHeight="1">
      <c r="A21" s="57" t="s">
        <v>10</v>
      </c>
      <c r="B21" s="273" t="s">
        <v>66</v>
      </c>
      <c r="C21" s="274"/>
      <c r="D21" s="275"/>
      <c r="E21" s="62">
        <v>20</v>
      </c>
      <c r="F21" s="82"/>
      <c r="G21" s="16"/>
      <c r="H21" s="16"/>
      <c r="I21" s="16"/>
      <c r="J21" s="16"/>
      <c r="K21" s="16"/>
      <c r="M21" s="11"/>
      <c r="N21" s="11"/>
      <c r="P21" s="11"/>
      <c r="R21" s="11"/>
      <c r="S21" s="11"/>
    </row>
    <row r="22" spans="1:19" ht="22.5" customHeight="1">
      <c r="A22" s="57" t="s">
        <v>10</v>
      </c>
      <c r="B22" s="255" t="s">
        <v>67</v>
      </c>
      <c r="C22" s="256"/>
      <c r="D22" s="257"/>
      <c r="E22" s="63">
        <v>40</v>
      </c>
      <c r="F22" s="81"/>
      <c r="G22" s="16"/>
      <c r="H22" s="16"/>
      <c r="I22" s="16"/>
      <c r="J22" s="16"/>
      <c r="K22" s="16"/>
      <c r="M22" s="11"/>
      <c r="N22" s="11"/>
      <c r="P22" s="11"/>
      <c r="R22" s="11"/>
      <c r="S22" s="11"/>
    </row>
    <row r="23" spans="1:19">
      <c r="A23" s="11"/>
      <c r="B23" s="11"/>
      <c r="C23" s="11"/>
      <c r="D23" s="11"/>
      <c r="E23" s="11">
        <f>SUM(E16:E22)</f>
        <v>175</v>
      </c>
      <c r="F23" s="11"/>
      <c r="G23" s="11"/>
      <c r="H23" s="11"/>
      <c r="I23" s="11"/>
      <c r="J23" s="11"/>
      <c r="K23" s="11"/>
      <c r="N23" s="11"/>
      <c r="O23" s="11"/>
      <c r="P23" s="11"/>
      <c r="R23" s="11"/>
      <c r="S23" s="11"/>
    </row>
    <row r="24" spans="1:19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N24" s="11"/>
      <c r="O24" s="11"/>
      <c r="P24" s="11"/>
      <c r="R24" s="11"/>
      <c r="S24" s="11"/>
    </row>
  </sheetData>
  <mergeCells count="20">
    <mergeCell ref="G2:G7"/>
    <mergeCell ref="J2:J6"/>
    <mergeCell ref="Q7:Q11"/>
    <mergeCell ref="B2:B7"/>
    <mergeCell ref="C8:C13"/>
    <mergeCell ref="D2:D7"/>
    <mergeCell ref="E7:E12"/>
    <mergeCell ref="F2:F7"/>
    <mergeCell ref="H2:H7"/>
    <mergeCell ref="I2:I7"/>
    <mergeCell ref="J7:J11"/>
    <mergeCell ref="K2:K11"/>
    <mergeCell ref="O2:O7"/>
    <mergeCell ref="B22:D22"/>
    <mergeCell ref="B18:D18"/>
    <mergeCell ref="B17:D17"/>
    <mergeCell ref="B19:D19"/>
    <mergeCell ref="B16:D16"/>
    <mergeCell ref="B20:D20"/>
    <mergeCell ref="B21:D21"/>
  </mergeCells>
  <pageMargins left="0.7" right="0.7" top="0.75" bottom="0.75" header="0.3" footer="0.3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="90" zoomScaleNormal="90" workbookViewId="0">
      <selection activeCell="K2" sqref="K2:K7"/>
    </sheetView>
  </sheetViews>
  <sheetFormatPr defaultRowHeight="15"/>
  <cols>
    <col min="2" max="2" width="10.42578125" customWidth="1"/>
    <col min="3" max="3" width="10.7109375" customWidth="1"/>
    <col min="4" max="4" width="11" customWidth="1"/>
    <col min="5" max="5" width="10.5703125" customWidth="1"/>
    <col min="6" max="6" width="9.85546875" style="11" customWidth="1"/>
    <col min="7" max="7" width="9.7109375" customWidth="1"/>
    <col min="8" max="8" width="9.85546875" style="11" customWidth="1"/>
    <col min="9" max="9" width="10.140625" customWidth="1"/>
    <col min="10" max="10" width="9.7109375" customWidth="1"/>
    <col min="11" max="11" width="9.5703125" customWidth="1"/>
    <col min="12" max="12" width="9.5703125" style="76" customWidth="1"/>
    <col min="13" max="13" width="10" customWidth="1"/>
    <col min="14" max="15" width="9.85546875" customWidth="1"/>
    <col min="16" max="16" width="10.28515625" customWidth="1"/>
  </cols>
  <sheetData>
    <row r="1" spans="1:21" s="100" customFormat="1" ht="15.75" customHeight="1">
      <c r="A1" s="4" t="s">
        <v>12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s="7" customFormat="1" ht="15" customHeight="1">
      <c r="A2" s="5" t="s">
        <v>0</v>
      </c>
      <c r="B2" s="173" t="s">
        <v>83</v>
      </c>
      <c r="C2" s="94"/>
      <c r="D2" s="72"/>
      <c r="E2" s="291" t="s">
        <v>79</v>
      </c>
      <c r="F2" s="72"/>
      <c r="G2" s="179" t="s">
        <v>186</v>
      </c>
      <c r="H2" s="291" t="s">
        <v>79</v>
      </c>
      <c r="I2" s="186" t="s">
        <v>221</v>
      </c>
      <c r="J2" s="25"/>
      <c r="K2" s="179" t="s">
        <v>186</v>
      </c>
      <c r="L2" s="72"/>
      <c r="M2" s="72"/>
      <c r="N2" s="72"/>
      <c r="O2" s="72"/>
      <c r="P2" s="72"/>
      <c r="Q2" s="170" t="s">
        <v>149</v>
      </c>
      <c r="R2" s="72"/>
      <c r="S2" s="72"/>
      <c r="T2" s="72"/>
      <c r="U2" s="72"/>
    </row>
    <row r="3" spans="1:21" s="7" customFormat="1">
      <c r="A3" s="5" t="s">
        <v>1</v>
      </c>
      <c r="B3" s="174"/>
      <c r="C3" s="94"/>
      <c r="D3" s="72"/>
      <c r="E3" s="292"/>
      <c r="F3" s="72"/>
      <c r="G3" s="180"/>
      <c r="H3" s="292"/>
      <c r="I3" s="187"/>
      <c r="J3" s="25"/>
      <c r="K3" s="180"/>
      <c r="L3" s="72"/>
      <c r="M3" s="72"/>
      <c r="N3" s="72"/>
      <c r="O3" s="72"/>
      <c r="P3" s="72"/>
      <c r="Q3" s="171"/>
      <c r="R3" s="72"/>
      <c r="S3" s="72"/>
      <c r="T3" s="72"/>
      <c r="U3" s="72"/>
    </row>
    <row r="4" spans="1:21" s="7" customFormat="1" ht="15.75" customHeight="1">
      <c r="A4" s="5" t="s">
        <v>2</v>
      </c>
      <c r="B4" s="174"/>
      <c r="C4" s="94"/>
      <c r="D4" s="72"/>
      <c r="E4" s="292"/>
      <c r="F4" s="72"/>
      <c r="G4" s="180"/>
      <c r="H4" s="292"/>
      <c r="I4" s="187"/>
      <c r="J4" s="25"/>
      <c r="K4" s="180"/>
      <c r="L4" s="72"/>
      <c r="M4" s="72"/>
      <c r="N4" s="72"/>
      <c r="O4" s="72"/>
      <c r="P4" s="72"/>
      <c r="Q4" s="171"/>
      <c r="R4" s="72"/>
      <c r="S4" s="72"/>
      <c r="T4" s="72"/>
      <c r="U4" s="72"/>
    </row>
    <row r="5" spans="1:21" s="7" customFormat="1" ht="15" customHeight="1">
      <c r="A5" s="5" t="s">
        <v>3</v>
      </c>
      <c r="B5" s="174"/>
      <c r="C5" s="94"/>
      <c r="D5" s="72"/>
      <c r="E5" s="292"/>
      <c r="F5" s="72"/>
      <c r="G5" s="180"/>
      <c r="H5" s="292"/>
      <c r="I5" s="187"/>
      <c r="J5" s="25"/>
      <c r="K5" s="180"/>
      <c r="L5" s="72"/>
      <c r="M5" s="72"/>
      <c r="N5" s="72"/>
      <c r="O5" s="72"/>
      <c r="P5" s="72"/>
      <c r="Q5" s="171"/>
      <c r="R5" s="72"/>
      <c r="S5" s="179" t="s">
        <v>240</v>
      </c>
      <c r="T5" s="72"/>
      <c r="U5" s="72"/>
    </row>
    <row r="6" spans="1:21" s="7" customFormat="1" ht="15" customHeight="1">
      <c r="A6" s="5" t="s">
        <v>4</v>
      </c>
      <c r="B6" s="174"/>
      <c r="C6" s="94"/>
      <c r="D6" s="72"/>
      <c r="E6" s="292"/>
      <c r="F6" s="72"/>
      <c r="G6" s="180"/>
      <c r="H6" s="292"/>
      <c r="I6" s="187"/>
      <c r="J6" s="25"/>
      <c r="K6" s="180"/>
      <c r="L6" s="72"/>
      <c r="M6" s="72"/>
      <c r="N6" s="72"/>
      <c r="O6" s="72"/>
      <c r="P6" s="72"/>
      <c r="Q6" s="172"/>
      <c r="R6" s="72"/>
      <c r="S6" s="180"/>
      <c r="T6" s="72"/>
      <c r="U6" s="72"/>
    </row>
    <row r="7" spans="1:21" s="7" customFormat="1" ht="15" customHeight="1">
      <c r="A7" s="5" t="s">
        <v>5</v>
      </c>
      <c r="B7" s="175"/>
      <c r="C7" s="173" t="s">
        <v>83</v>
      </c>
      <c r="D7" s="291" t="s">
        <v>79</v>
      </c>
      <c r="E7" s="293"/>
      <c r="F7" s="291" t="s">
        <v>79</v>
      </c>
      <c r="G7" s="181"/>
      <c r="H7" s="293"/>
      <c r="I7" s="188"/>
      <c r="J7" s="170" t="s">
        <v>303</v>
      </c>
      <c r="K7" s="181"/>
      <c r="L7" s="72"/>
      <c r="M7" s="72"/>
      <c r="N7" s="72"/>
      <c r="O7" s="72"/>
      <c r="P7" s="72"/>
      <c r="Q7" s="158" t="s">
        <v>262</v>
      </c>
      <c r="R7" s="72"/>
      <c r="S7" s="180"/>
      <c r="T7" s="72"/>
      <c r="U7" s="72"/>
    </row>
    <row r="8" spans="1:21" s="7" customFormat="1" ht="15" customHeight="1">
      <c r="A8" s="5" t="s">
        <v>6</v>
      </c>
      <c r="B8" s="94"/>
      <c r="C8" s="174"/>
      <c r="D8" s="292"/>
      <c r="E8" s="72"/>
      <c r="F8" s="292"/>
      <c r="G8" s="72"/>
      <c r="H8" s="72"/>
      <c r="I8" s="72"/>
      <c r="J8" s="171"/>
      <c r="K8" s="179" t="s">
        <v>238</v>
      </c>
      <c r="L8" s="72"/>
      <c r="M8" s="72"/>
      <c r="N8" s="72"/>
      <c r="O8" s="186" t="s">
        <v>221</v>
      </c>
      <c r="P8" s="72"/>
      <c r="Q8" s="159"/>
      <c r="R8" s="72"/>
      <c r="S8" s="180"/>
      <c r="T8" s="72"/>
      <c r="U8" s="72"/>
    </row>
    <row r="9" spans="1:21" s="7" customFormat="1">
      <c r="A9" s="5" t="s">
        <v>7</v>
      </c>
      <c r="B9" s="94"/>
      <c r="C9" s="174"/>
      <c r="D9" s="292"/>
      <c r="E9" s="72"/>
      <c r="F9" s="292"/>
      <c r="G9" s="72"/>
      <c r="H9" s="72"/>
      <c r="I9" s="72"/>
      <c r="J9" s="171"/>
      <c r="K9" s="180"/>
      <c r="L9" s="72"/>
      <c r="M9" s="72"/>
      <c r="N9" s="72"/>
      <c r="O9" s="187"/>
      <c r="P9" s="72"/>
      <c r="Q9" s="159"/>
      <c r="R9" s="72"/>
      <c r="S9" s="180"/>
      <c r="T9" s="72"/>
      <c r="U9" s="72"/>
    </row>
    <row r="10" spans="1:21" s="7" customFormat="1">
      <c r="A10" s="5" t="s">
        <v>8</v>
      </c>
      <c r="B10" s="94"/>
      <c r="C10" s="174"/>
      <c r="D10" s="292"/>
      <c r="E10" s="72"/>
      <c r="F10" s="292"/>
      <c r="G10" s="72"/>
      <c r="H10" s="72"/>
      <c r="I10" s="72"/>
      <c r="J10" s="171"/>
      <c r="K10" s="180"/>
      <c r="L10" s="72"/>
      <c r="M10" s="72"/>
      <c r="N10" s="72"/>
      <c r="O10" s="187"/>
      <c r="P10" s="72"/>
      <c r="Q10" s="160"/>
      <c r="R10" s="72"/>
      <c r="S10" s="180"/>
      <c r="T10" s="72"/>
      <c r="U10" s="72"/>
    </row>
    <row r="11" spans="1:21" s="7" customFormat="1" ht="18" customHeight="1">
      <c r="A11" s="5" t="s">
        <v>9</v>
      </c>
      <c r="B11" s="94"/>
      <c r="C11" s="174"/>
      <c r="D11" s="292"/>
      <c r="E11" s="72"/>
      <c r="F11" s="292"/>
      <c r="G11" s="72"/>
      <c r="H11" s="72"/>
      <c r="I11" s="72"/>
      <c r="J11" s="172"/>
      <c r="K11" s="181"/>
      <c r="L11" s="72"/>
      <c r="M11" s="72"/>
      <c r="N11" s="72"/>
      <c r="O11" s="187"/>
      <c r="P11" s="72"/>
      <c r="Q11" s="289" t="s">
        <v>239</v>
      </c>
      <c r="R11" s="72"/>
      <c r="S11" s="180"/>
      <c r="T11" s="72"/>
      <c r="U11" s="72"/>
    </row>
    <row r="12" spans="1:21" ht="15" customHeight="1">
      <c r="A12" s="23" t="s">
        <v>17</v>
      </c>
      <c r="B12" s="94"/>
      <c r="C12" s="175"/>
      <c r="D12" s="293"/>
      <c r="E12" s="94"/>
      <c r="F12" s="293"/>
      <c r="G12" s="94"/>
      <c r="H12" s="94"/>
      <c r="I12" s="94"/>
      <c r="J12" s="94"/>
      <c r="K12" s="94"/>
      <c r="L12" s="94"/>
      <c r="M12" s="94"/>
      <c r="N12" s="94"/>
      <c r="O12" s="187"/>
      <c r="P12" s="94"/>
      <c r="Q12" s="290"/>
      <c r="R12" s="94"/>
      <c r="S12" s="181"/>
      <c r="T12" s="94"/>
      <c r="U12" s="94"/>
    </row>
    <row r="13" spans="1:21" ht="15" customHeight="1">
      <c r="A13" s="22" t="s">
        <v>18</v>
      </c>
      <c r="B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88"/>
      <c r="P13" s="94"/>
      <c r="Q13" s="94"/>
      <c r="R13" s="94"/>
      <c r="S13" s="94"/>
      <c r="T13" s="94"/>
      <c r="U13" s="94"/>
    </row>
    <row r="14" spans="1:21" ht="15" customHeight="1">
      <c r="A14" s="23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</row>
    <row r="15" spans="1:21" ht="14.2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>
      <c r="A16" s="222" t="s">
        <v>25</v>
      </c>
      <c r="B16" s="268"/>
      <c r="C16" s="268"/>
      <c r="D16" s="269"/>
      <c r="E16" s="32">
        <v>10</v>
      </c>
      <c r="F16" s="28"/>
      <c r="J16" s="1"/>
      <c r="K16" s="9"/>
      <c r="L16" s="9"/>
      <c r="M16" s="10"/>
      <c r="N16" s="9"/>
    </row>
    <row r="17" spans="1:21">
      <c r="A17" s="261" t="s">
        <v>69</v>
      </c>
      <c r="B17" s="262"/>
      <c r="C17" s="262"/>
      <c r="D17" s="263"/>
      <c r="E17" s="18">
        <v>40</v>
      </c>
      <c r="F17" s="28"/>
      <c r="G17" s="1"/>
      <c r="J17" s="1"/>
      <c r="K17" s="9"/>
      <c r="L17" s="9"/>
      <c r="N17" s="9"/>
    </row>
    <row r="18" spans="1:21">
      <c r="A18" s="258" t="s">
        <v>64</v>
      </c>
      <c r="B18" s="259"/>
      <c r="C18" s="259"/>
      <c r="D18" s="260"/>
      <c r="E18" s="18">
        <v>20</v>
      </c>
      <c r="F18" s="28"/>
      <c r="G18" s="1"/>
      <c r="J18" s="1"/>
      <c r="K18" s="9"/>
      <c r="L18" s="9"/>
      <c r="N18" s="9"/>
    </row>
    <row r="19" spans="1:21" ht="15" customHeight="1">
      <c r="A19" s="264" t="s">
        <v>65</v>
      </c>
      <c r="B19" s="265"/>
      <c r="C19" s="265"/>
      <c r="D19" s="266"/>
      <c r="E19" s="18">
        <v>40</v>
      </c>
      <c r="F19" s="28"/>
      <c r="G19" s="1"/>
      <c r="J19" s="1"/>
    </row>
    <row r="20" spans="1:21" ht="21.75" customHeight="1">
      <c r="A20" s="273" t="s">
        <v>66</v>
      </c>
      <c r="B20" s="274"/>
      <c r="C20" s="274"/>
      <c r="D20" s="275"/>
      <c r="E20" s="64">
        <v>20</v>
      </c>
      <c r="F20" s="28"/>
      <c r="G20" s="1"/>
      <c r="I20" s="1"/>
      <c r="J20" s="1"/>
      <c r="U20" s="56"/>
    </row>
    <row r="21" spans="1:21">
      <c r="A21" s="297" t="s">
        <v>68</v>
      </c>
      <c r="B21" s="298"/>
      <c r="C21" s="298"/>
      <c r="D21" s="299"/>
      <c r="E21" s="20">
        <v>15</v>
      </c>
      <c r="F21" s="10"/>
      <c r="G21" s="1"/>
      <c r="I21" s="1"/>
      <c r="J21" s="1"/>
    </row>
    <row r="22" spans="1:21" ht="22.5" customHeight="1">
      <c r="A22" s="294" t="s">
        <v>43</v>
      </c>
      <c r="B22" s="295"/>
      <c r="C22" s="295"/>
      <c r="D22" s="296"/>
      <c r="E22" s="64">
        <v>30</v>
      </c>
      <c r="F22" s="28"/>
      <c r="G22" s="1"/>
      <c r="I22" s="1"/>
      <c r="J22" s="1"/>
    </row>
    <row r="23" spans="1:21">
      <c r="E23">
        <f>SUM(E16:E22)</f>
        <v>175</v>
      </c>
    </row>
  </sheetData>
  <mergeCells count="23">
    <mergeCell ref="S5:S12"/>
    <mergeCell ref="A22:D22"/>
    <mergeCell ref="A17:D17"/>
    <mergeCell ref="A16:D16"/>
    <mergeCell ref="A18:D18"/>
    <mergeCell ref="A19:D19"/>
    <mergeCell ref="A20:D20"/>
    <mergeCell ref="A21:D21"/>
    <mergeCell ref="J7:J11"/>
    <mergeCell ref="Q2:Q6"/>
    <mergeCell ref="D7:D12"/>
    <mergeCell ref="E2:E7"/>
    <mergeCell ref="B2:B7"/>
    <mergeCell ref="C7:C12"/>
    <mergeCell ref="F7:F12"/>
    <mergeCell ref="G2:G7"/>
    <mergeCell ref="Q7:Q10"/>
    <mergeCell ref="Q11:Q12"/>
    <mergeCell ref="H2:H7"/>
    <mergeCell ref="I2:I7"/>
    <mergeCell ref="K2:K7"/>
    <mergeCell ref="K8:K11"/>
    <mergeCell ref="O8:O13"/>
  </mergeCells>
  <pageMargins left="0.25" right="0.25" top="0.75" bottom="0.75" header="0.3" footer="0.3"/>
  <pageSetup paperSize="9" scale="6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zoomScale="90" zoomScaleNormal="90" workbookViewId="0">
      <selection activeCell="I2" sqref="I2:I11"/>
    </sheetView>
  </sheetViews>
  <sheetFormatPr defaultRowHeight="15"/>
  <cols>
    <col min="4" max="4" width="9.85546875" customWidth="1"/>
    <col min="5" max="5" width="10.140625" customWidth="1"/>
    <col min="7" max="8" width="9.140625" style="11"/>
    <col min="11" max="11" width="9.140625" style="76"/>
    <col min="13" max="13" width="9.140625" style="76"/>
  </cols>
  <sheetData>
    <row r="1" spans="1:20" ht="15.75" customHeight="1">
      <c r="A1" s="4" t="s">
        <v>42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44843</v>
      </c>
      <c r="G1" s="143">
        <v>44856</v>
      </c>
      <c r="H1" s="143">
        <v>44857</v>
      </c>
      <c r="I1" s="103">
        <v>44870</v>
      </c>
      <c r="J1" s="103">
        <v>44871</v>
      </c>
      <c r="K1" s="103">
        <v>44884</v>
      </c>
      <c r="L1" s="103">
        <v>44885</v>
      </c>
      <c r="M1" s="103">
        <v>44898</v>
      </c>
      <c r="N1" s="103">
        <v>44899</v>
      </c>
      <c r="O1" s="103">
        <v>44905</v>
      </c>
      <c r="P1" s="103">
        <v>44906</v>
      </c>
      <c r="Q1" s="103">
        <v>44933</v>
      </c>
      <c r="R1" s="103">
        <v>44934</v>
      </c>
      <c r="S1" s="103">
        <v>44940</v>
      </c>
      <c r="T1" s="103">
        <v>44941</v>
      </c>
    </row>
    <row r="2" spans="1:20" ht="16.5" customHeight="1">
      <c r="A2" s="5" t="s">
        <v>0</v>
      </c>
      <c r="B2" s="94"/>
      <c r="C2" s="186" t="s">
        <v>136</v>
      </c>
      <c r="D2" s="228" t="s">
        <v>154</v>
      </c>
      <c r="E2" s="228" t="s">
        <v>154</v>
      </c>
      <c r="F2" s="179" t="s">
        <v>186</v>
      </c>
      <c r="G2" s="228" t="s">
        <v>209</v>
      </c>
      <c r="H2" s="186" t="s">
        <v>136</v>
      </c>
      <c r="I2" s="186" t="s">
        <v>300</v>
      </c>
      <c r="J2" s="179" t="s">
        <v>186</v>
      </c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" customHeight="1">
      <c r="A3" s="5" t="s">
        <v>1</v>
      </c>
      <c r="B3" s="94"/>
      <c r="C3" s="187"/>
      <c r="D3" s="311"/>
      <c r="E3" s="311"/>
      <c r="F3" s="180"/>
      <c r="G3" s="311"/>
      <c r="H3" s="187"/>
      <c r="I3" s="187"/>
      <c r="J3" s="180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0" ht="15" customHeight="1">
      <c r="A4" s="5" t="s">
        <v>2</v>
      </c>
      <c r="B4" s="94"/>
      <c r="C4" s="187"/>
      <c r="D4" s="311"/>
      <c r="E4" s="311"/>
      <c r="F4" s="180"/>
      <c r="G4" s="311"/>
      <c r="H4" s="187"/>
      <c r="I4" s="187"/>
      <c r="J4" s="180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0" ht="15" customHeight="1">
      <c r="A5" s="5" t="s">
        <v>3</v>
      </c>
      <c r="B5" s="94"/>
      <c r="C5" s="187"/>
      <c r="D5" s="311"/>
      <c r="E5" s="311"/>
      <c r="F5" s="180"/>
      <c r="G5" s="311"/>
      <c r="H5" s="187"/>
      <c r="I5" s="187"/>
      <c r="J5" s="180"/>
      <c r="K5" s="94"/>
      <c r="L5" s="94"/>
      <c r="M5" s="94"/>
      <c r="N5" s="94"/>
      <c r="O5" s="94"/>
      <c r="P5" s="94"/>
      <c r="Q5" s="94"/>
      <c r="R5" s="179" t="s">
        <v>240</v>
      </c>
      <c r="S5" s="94"/>
      <c r="T5" s="94"/>
    </row>
    <row r="6" spans="1:20" ht="15" customHeight="1">
      <c r="A6" s="5" t="s">
        <v>4</v>
      </c>
      <c r="B6" s="94"/>
      <c r="C6" s="187"/>
      <c r="D6" s="311"/>
      <c r="E6" s="311"/>
      <c r="F6" s="180"/>
      <c r="G6" s="311"/>
      <c r="H6" s="187"/>
      <c r="I6" s="187"/>
      <c r="J6" s="180"/>
      <c r="K6" s="94"/>
      <c r="L6" s="94"/>
      <c r="M6" s="94"/>
      <c r="N6" s="94"/>
      <c r="O6" s="94"/>
      <c r="P6" s="158" t="s">
        <v>262</v>
      </c>
      <c r="Q6" s="94"/>
      <c r="R6" s="180"/>
      <c r="S6" s="94"/>
      <c r="T6" s="94"/>
    </row>
    <row r="7" spans="1:20" ht="15" customHeight="1">
      <c r="A7" s="5" t="s">
        <v>5</v>
      </c>
      <c r="B7" s="94"/>
      <c r="C7" s="188"/>
      <c r="D7" s="229"/>
      <c r="E7" s="229"/>
      <c r="F7" s="181"/>
      <c r="G7" s="229"/>
      <c r="H7" s="188"/>
      <c r="I7" s="187"/>
      <c r="J7" s="181"/>
      <c r="K7" s="94"/>
      <c r="L7" s="94"/>
      <c r="M7" s="94"/>
      <c r="N7" s="186" t="s">
        <v>263</v>
      </c>
      <c r="O7" s="94"/>
      <c r="P7" s="159"/>
      <c r="Q7" s="94"/>
      <c r="R7" s="180"/>
      <c r="S7" s="94"/>
      <c r="T7" s="94"/>
    </row>
    <row r="8" spans="1:20" ht="15" customHeight="1">
      <c r="A8" s="5" t="s">
        <v>6</v>
      </c>
      <c r="B8" s="186" t="s">
        <v>136</v>
      </c>
      <c r="C8" s="94"/>
      <c r="D8" s="25"/>
      <c r="E8" s="94"/>
      <c r="F8" s="94"/>
      <c r="G8" s="94"/>
      <c r="H8" s="94"/>
      <c r="I8" s="187"/>
      <c r="J8" s="179" t="s">
        <v>238</v>
      </c>
      <c r="K8" s="94"/>
      <c r="L8" s="94"/>
      <c r="M8" s="94"/>
      <c r="N8" s="187"/>
      <c r="O8" s="94"/>
      <c r="P8" s="159"/>
      <c r="Q8" s="94"/>
      <c r="R8" s="180"/>
      <c r="S8" s="94"/>
      <c r="T8" s="94"/>
    </row>
    <row r="9" spans="1:20" ht="15" customHeight="1">
      <c r="A9" s="5" t="s">
        <v>7</v>
      </c>
      <c r="B9" s="187"/>
      <c r="C9" s="94"/>
      <c r="D9" s="25"/>
      <c r="E9" s="94"/>
      <c r="F9" s="94"/>
      <c r="G9" s="94"/>
      <c r="H9" s="94"/>
      <c r="I9" s="187"/>
      <c r="J9" s="180"/>
      <c r="K9" s="94"/>
      <c r="L9" s="94"/>
      <c r="M9" s="94"/>
      <c r="N9" s="187"/>
      <c r="O9" s="94"/>
      <c r="P9" s="160"/>
      <c r="Q9" s="94"/>
      <c r="R9" s="180"/>
      <c r="S9" s="94"/>
      <c r="T9" s="94"/>
    </row>
    <row r="10" spans="1:20" ht="15" customHeight="1">
      <c r="A10" s="5" t="s">
        <v>8</v>
      </c>
      <c r="B10" s="187"/>
      <c r="C10" s="94"/>
      <c r="D10" s="25"/>
      <c r="E10" s="94"/>
      <c r="F10" s="94"/>
      <c r="G10" s="94"/>
      <c r="H10" s="94"/>
      <c r="I10" s="187"/>
      <c r="J10" s="180"/>
      <c r="K10" s="94"/>
      <c r="L10" s="94"/>
      <c r="M10" s="94"/>
      <c r="N10" s="187"/>
      <c r="O10" s="94"/>
      <c r="P10" s="289" t="s">
        <v>238</v>
      </c>
      <c r="Q10" s="94"/>
      <c r="R10" s="180"/>
      <c r="S10" s="94"/>
      <c r="T10" s="94"/>
    </row>
    <row r="11" spans="1:20" ht="18" customHeight="1">
      <c r="A11" s="5" t="s">
        <v>9</v>
      </c>
      <c r="B11" s="187"/>
      <c r="C11" s="94"/>
      <c r="D11" s="25"/>
      <c r="E11" s="94"/>
      <c r="F11" s="94"/>
      <c r="G11" s="94"/>
      <c r="H11" s="94"/>
      <c r="I11" s="188"/>
      <c r="J11" s="181"/>
      <c r="K11" s="94"/>
      <c r="L11" s="94"/>
      <c r="M11" s="94"/>
      <c r="N11" s="187"/>
      <c r="O11" s="94"/>
      <c r="P11" s="290"/>
      <c r="Q11" s="94"/>
      <c r="R11" s="180"/>
      <c r="S11" s="94"/>
      <c r="T11" s="94"/>
    </row>
    <row r="12" spans="1:20" ht="15.75" customHeight="1">
      <c r="A12" s="23" t="s">
        <v>17</v>
      </c>
      <c r="B12" s="187"/>
      <c r="C12" s="94"/>
      <c r="D12" s="25"/>
      <c r="E12" s="94"/>
      <c r="F12" s="94"/>
      <c r="G12" s="94"/>
      <c r="H12" s="94"/>
      <c r="I12" s="94"/>
      <c r="J12" s="94"/>
      <c r="K12" s="94"/>
      <c r="L12" s="94"/>
      <c r="M12" s="94"/>
      <c r="N12" s="188"/>
      <c r="O12" s="94"/>
      <c r="P12" s="94"/>
      <c r="Q12" s="94"/>
      <c r="R12" s="181"/>
      <c r="S12" s="94"/>
      <c r="T12" s="94"/>
    </row>
    <row r="13" spans="1:20" ht="15" customHeight="1">
      <c r="A13" s="22" t="s">
        <v>18</v>
      </c>
      <c r="B13" s="188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0" ht="15" customHeight="1">
      <c r="A14" s="23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spans="1:20" ht="15" customHeight="1">
      <c r="A15" s="18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spans="1:20">
      <c r="A16" s="261" t="s">
        <v>69</v>
      </c>
      <c r="B16" s="306"/>
      <c r="C16" s="306"/>
      <c r="D16" s="307"/>
      <c r="E16" s="32">
        <v>40</v>
      </c>
      <c r="F16" s="16"/>
      <c r="G16" s="16"/>
      <c r="H16" s="16"/>
      <c r="I16" s="16"/>
      <c r="J16" s="11"/>
      <c r="L16" s="16"/>
      <c r="M16" s="16"/>
      <c r="N16" s="11"/>
      <c r="O16" s="9"/>
      <c r="P16" s="11"/>
      <c r="Q16" s="11"/>
    </row>
    <row r="17" spans="1:17" ht="18" customHeight="1">
      <c r="A17" s="297" t="s">
        <v>68</v>
      </c>
      <c r="B17" s="298"/>
      <c r="C17" s="298"/>
      <c r="D17" s="299"/>
      <c r="E17" s="20">
        <v>15</v>
      </c>
      <c r="F17" s="16"/>
      <c r="G17" s="16"/>
      <c r="H17" s="16"/>
      <c r="I17" s="16"/>
      <c r="J17" s="11"/>
      <c r="L17" s="16"/>
      <c r="M17" s="16"/>
      <c r="N17" s="11"/>
      <c r="O17" s="9"/>
      <c r="P17" s="11"/>
      <c r="Q17" s="11"/>
    </row>
    <row r="18" spans="1:17" ht="16.5" customHeight="1">
      <c r="A18" s="303" t="s">
        <v>71</v>
      </c>
      <c r="B18" s="304"/>
      <c r="C18" s="304"/>
      <c r="D18" s="305"/>
      <c r="E18" s="64">
        <v>55</v>
      </c>
      <c r="F18" s="16"/>
      <c r="G18" s="16"/>
      <c r="H18" s="16"/>
      <c r="I18" s="16"/>
      <c r="J18" s="16"/>
      <c r="K18" s="16"/>
      <c r="L18" s="16"/>
      <c r="M18" s="16"/>
      <c r="N18" s="11"/>
      <c r="O18" s="9"/>
      <c r="P18" s="11"/>
      <c r="Q18" s="27"/>
    </row>
    <row r="19" spans="1:17" ht="15" customHeight="1">
      <c r="A19" s="308" t="s">
        <v>70</v>
      </c>
      <c r="B19" s="309"/>
      <c r="C19" s="309"/>
      <c r="D19" s="310"/>
      <c r="E19" s="18">
        <v>40</v>
      </c>
      <c r="F19" s="16"/>
      <c r="G19" s="16"/>
      <c r="H19" s="16"/>
      <c r="I19" s="16"/>
      <c r="J19" s="16"/>
      <c r="K19" s="16"/>
      <c r="L19" s="16"/>
      <c r="M19" s="16"/>
      <c r="N19" s="11"/>
      <c r="P19" s="11"/>
      <c r="Q19" s="56"/>
    </row>
    <row r="20" spans="1:17" ht="27" customHeight="1">
      <c r="A20" s="300" t="s">
        <v>43</v>
      </c>
      <c r="B20" s="301"/>
      <c r="C20" s="301"/>
      <c r="D20" s="302"/>
      <c r="E20" s="64">
        <v>30</v>
      </c>
      <c r="F20" s="16"/>
      <c r="G20" s="16"/>
      <c r="H20" s="16"/>
      <c r="I20" s="16"/>
      <c r="J20" s="27"/>
      <c r="K20" s="89"/>
      <c r="L20" s="16"/>
      <c r="M20" s="16"/>
      <c r="N20" s="16"/>
      <c r="P20" s="11"/>
      <c r="Q20" s="56"/>
    </row>
    <row r="21" spans="1:17">
      <c r="A21" s="11"/>
      <c r="B21" s="11"/>
      <c r="C21" s="11"/>
      <c r="D21" s="11"/>
      <c r="E21" s="11">
        <f>SUM(E16:E20)</f>
        <v>180</v>
      </c>
      <c r="F21" s="11"/>
      <c r="G21" s="11" t="s">
        <v>37</v>
      </c>
      <c r="I21" s="11"/>
      <c r="J21" s="27"/>
      <c r="K21" s="89"/>
      <c r="L21" s="11" t="s">
        <v>37</v>
      </c>
      <c r="N21" s="11"/>
      <c r="P21" s="11"/>
      <c r="Q21" s="27"/>
    </row>
    <row r="22" spans="1:17">
      <c r="J22" s="27"/>
      <c r="K22" s="89"/>
    </row>
    <row r="23" spans="1:17">
      <c r="J23" s="27"/>
      <c r="K23" s="89"/>
    </row>
    <row r="24" spans="1:17">
      <c r="J24" s="27"/>
      <c r="K24" s="89"/>
    </row>
    <row r="25" spans="1:17">
      <c r="J25" s="27"/>
      <c r="K25" s="89"/>
    </row>
  </sheetData>
  <mergeCells count="19">
    <mergeCell ref="R5:R12"/>
    <mergeCell ref="J2:J7"/>
    <mergeCell ref="J8:J11"/>
    <mergeCell ref="I2:I11"/>
    <mergeCell ref="P6:P9"/>
    <mergeCell ref="P10:P11"/>
    <mergeCell ref="N7:N12"/>
    <mergeCell ref="F2:F7"/>
    <mergeCell ref="G2:G7"/>
    <mergeCell ref="H2:H7"/>
    <mergeCell ref="E2:E7"/>
    <mergeCell ref="B8:B13"/>
    <mergeCell ref="C2:C7"/>
    <mergeCell ref="D2:D7"/>
    <mergeCell ref="A20:D20"/>
    <mergeCell ref="A18:D18"/>
    <mergeCell ref="A17:D17"/>
    <mergeCell ref="A16:D16"/>
    <mergeCell ref="A19:D19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4"/>
  <sheetViews>
    <sheetView workbookViewId="0">
      <selection activeCell="L19" sqref="L19"/>
    </sheetView>
  </sheetViews>
  <sheetFormatPr defaultRowHeight="15"/>
  <cols>
    <col min="4" max="4" width="9.85546875" customWidth="1"/>
    <col min="5" max="5" width="9.5703125" customWidth="1"/>
    <col min="6" max="6" width="9.85546875" customWidth="1"/>
    <col min="8" max="9" width="9.140625" style="11"/>
    <col min="20" max="20" width="10" customWidth="1"/>
  </cols>
  <sheetData>
    <row r="1" spans="1:21" ht="15.75" customHeight="1">
      <c r="A1" s="4" t="s">
        <v>11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44863</v>
      </c>
      <c r="I1" s="143">
        <v>44864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5" customHeight="1">
      <c r="A2" s="65" t="s">
        <v>0</v>
      </c>
      <c r="B2" s="186" t="s">
        <v>81</v>
      </c>
      <c r="C2" s="186" t="s">
        <v>81</v>
      </c>
      <c r="D2" s="325" t="s">
        <v>155</v>
      </c>
      <c r="E2" s="94"/>
      <c r="F2" s="94"/>
      <c r="G2" s="312" t="s">
        <v>189</v>
      </c>
      <c r="H2" s="94"/>
      <c r="I2" s="94"/>
      <c r="J2" s="170" t="s">
        <v>303</v>
      </c>
      <c r="L2" s="312" t="s">
        <v>188</v>
      </c>
      <c r="M2" s="94"/>
      <c r="N2" s="94"/>
      <c r="O2" s="173" t="s">
        <v>187</v>
      </c>
      <c r="P2" s="94"/>
      <c r="Q2" s="94"/>
      <c r="R2" s="94"/>
      <c r="S2" s="155" t="s">
        <v>190</v>
      </c>
      <c r="T2" s="312" t="s">
        <v>269</v>
      </c>
      <c r="U2" s="186" t="s">
        <v>273</v>
      </c>
    </row>
    <row r="3" spans="1:21" ht="15" customHeight="1">
      <c r="A3" s="13" t="s">
        <v>1</v>
      </c>
      <c r="B3" s="187"/>
      <c r="C3" s="187"/>
      <c r="D3" s="326"/>
      <c r="E3" s="94"/>
      <c r="F3" s="94"/>
      <c r="G3" s="313"/>
      <c r="H3" s="173" t="s">
        <v>187</v>
      </c>
      <c r="I3" s="173" t="s">
        <v>187</v>
      </c>
      <c r="J3" s="171"/>
      <c r="K3" s="173" t="s">
        <v>187</v>
      </c>
      <c r="L3" s="313"/>
      <c r="M3" s="312" t="s">
        <v>189</v>
      </c>
      <c r="N3" s="94"/>
      <c r="O3" s="174"/>
      <c r="P3" s="94"/>
      <c r="Q3" s="94"/>
      <c r="R3" s="94"/>
      <c r="S3" s="156"/>
      <c r="T3" s="313"/>
      <c r="U3" s="187"/>
    </row>
    <row r="4" spans="1:21" ht="16.5" customHeight="1">
      <c r="A4" s="14" t="s">
        <v>2</v>
      </c>
      <c r="B4" s="187"/>
      <c r="C4" s="187"/>
      <c r="D4" s="326"/>
      <c r="E4" s="94"/>
      <c r="F4" s="94"/>
      <c r="G4" s="313"/>
      <c r="H4" s="174"/>
      <c r="I4" s="174"/>
      <c r="J4" s="171"/>
      <c r="K4" s="174"/>
      <c r="L4" s="313"/>
      <c r="M4" s="313"/>
      <c r="N4" s="94"/>
      <c r="O4" s="174"/>
      <c r="P4" s="94"/>
      <c r="Q4" s="94"/>
      <c r="R4" s="94"/>
      <c r="S4" s="156"/>
      <c r="T4" s="313"/>
      <c r="U4" s="187"/>
    </row>
    <row r="5" spans="1:21" ht="15" customHeight="1">
      <c r="A5" s="14" t="s">
        <v>3</v>
      </c>
      <c r="B5" s="187"/>
      <c r="C5" s="187"/>
      <c r="D5" s="326"/>
      <c r="E5" s="94"/>
      <c r="F5" s="94"/>
      <c r="G5" s="313"/>
      <c r="H5" s="174"/>
      <c r="I5" s="174"/>
      <c r="J5" s="171"/>
      <c r="K5" s="174"/>
      <c r="L5" s="313"/>
      <c r="M5" s="313"/>
      <c r="N5" s="94"/>
      <c r="O5" s="174"/>
      <c r="P5" s="94"/>
      <c r="Q5" s="94"/>
      <c r="R5" s="94"/>
      <c r="S5" s="156"/>
      <c r="T5" s="313"/>
      <c r="U5" s="187"/>
    </row>
    <row r="6" spans="1:21" ht="15" customHeight="1">
      <c r="A6" s="14" t="s">
        <v>4</v>
      </c>
      <c r="B6" s="187"/>
      <c r="C6" s="187"/>
      <c r="D6" s="326"/>
      <c r="E6" s="94"/>
      <c r="F6" s="94"/>
      <c r="G6" s="313"/>
      <c r="H6" s="174"/>
      <c r="I6" s="174"/>
      <c r="J6" s="172"/>
      <c r="K6" s="174"/>
      <c r="L6" s="314"/>
      <c r="M6" s="313"/>
      <c r="N6" s="94"/>
      <c r="O6" s="174"/>
      <c r="P6" s="94"/>
      <c r="Q6" s="94"/>
      <c r="R6" s="94"/>
      <c r="S6" s="157"/>
      <c r="T6" s="314"/>
      <c r="U6" s="187"/>
    </row>
    <row r="7" spans="1:21" ht="15" customHeight="1">
      <c r="A7" s="14" t="s">
        <v>5</v>
      </c>
      <c r="B7" s="188"/>
      <c r="C7" s="188"/>
      <c r="D7" s="327"/>
      <c r="E7" s="94"/>
      <c r="F7" s="94"/>
      <c r="G7" s="314"/>
      <c r="H7" s="174"/>
      <c r="I7" s="174"/>
      <c r="J7" s="94"/>
      <c r="K7" s="174"/>
      <c r="L7" s="94"/>
      <c r="M7" s="313"/>
      <c r="N7" s="94"/>
      <c r="O7" s="174"/>
      <c r="P7" s="94"/>
      <c r="Q7" s="170" t="s">
        <v>149</v>
      </c>
      <c r="R7" s="94"/>
      <c r="S7" s="328" t="s">
        <v>274</v>
      </c>
      <c r="T7" s="94"/>
      <c r="U7" s="188"/>
    </row>
    <row r="8" spans="1:21" ht="15" customHeight="1">
      <c r="A8" s="14" t="s">
        <v>6</v>
      </c>
      <c r="B8" s="94"/>
      <c r="C8" s="94"/>
      <c r="D8" s="94"/>
      <c r="E8" s="312" t="s">
        <v>188</v>
      </c>
      <c r="F8" s="94"/>
      <c r="G8" s="94"/>
      <c r="H8" s="175"/>
      <c r="I8" s="175"/>
      <c r="J8" s="94"/>
      <c r="K8" s="175"/>
      <c r="L8" s="94"/>
      <c r="M8" s="314"/>
      <c r="N8" s="312" t="s">
        <v>189</v>
      </c>
      <c r="O8" s="175"/>
      <c r="P8" s="94"/>
      <c r="Q8" s="171"/>
      <c r="R8" s="94"/>
      <c r="S8" s="329"/>
      <c r="T8" s="94"/>
      <c r="U8" s="331" t="s">
        <v>274</v>
      </c>
    </row>
    <row r="9" spans="1:21" ht="15" customHeight="1">
      <c r="A9" s="14" t="s">
        <v>7</v>
      </c>
      <c r="B9" s="94"/>
      <c r="C9" s="94"/>
      <c r="D9" s="94"/>
      <c r="E9" s="313"/>
      <c r="F9" s="312" t="s">
        <v>189</v>
      </c>
      <c r="G9" s="94"/>
      <c r="H9" s="155" t="s">
        <v>190</v>
      </c>
      <c r="I9" s="155" t="s">
        <v>190</v>
      </c>
      <c r="J9" s="94"/>
      <c r="K9" s="155" t="s">
        <v>190</v>
      </c>
      <c r="L9" s="94"/>
      <c r="M9" s="186" t="s">
        <v>265</v>
      </c>
      <c r="N9" s="313"/>
      <c r="O9" s="94"/>
      <c r="P9" s="94"/>
      <c r="Q9" s="171"/>
      <c r="R9" s="94"/>
      <c r="S9" s="329"/>
      <c r="T9" s="94"/>
      <c r="U9" s="331"/>
    </row>
    <row r="10" spans="1:21" ht="15" customHeight="1">
      <c r="A10" s="21" t="s">
        <v>8</v>
      </c>
      <c r="B10" s="94"/>
      <c r="C10" s="94"/>
      <c r="D10" s="94"/>
      <c r="E10" s="313"/>
      <c r="F10" s="313"/>
      <c r="G10" s="94"/>
      <c r="H10" s="156"/>
      <c r="I10" s="156"/>
      <c r="J10" s="94"/>
      <c r="K10" s="156"/>
      <c r="L10" s="94"/>
      <c r="M10" s="187"/>
      <c r="N10" s="313"/>
      <c r="O10" s="94"/>
      <c r="P10" s="94"/>
      <c r="Q10" s="171"/>
      <c r="R10" s="94"/>
      <c r="S10" s="329"/>
      <c r="T10" s="94"/>
      <c r="U10" s="331"/>
    </row>
    <row r="11" spans="1:21" ht="15" customHeight="1">
      <c r="A11" s="30" t="s">
        <v>9</v>
      </c>
      <c r="B11" s="94"/>
      <c r="C11" s="94"/>
      <c r="D11" s="94"/>
      <c r="E11" s="313"/>
      <c r="F11" s="313"/>
      <c r="G11" s="94"/>
      <c r="H11" s="156"/>
      <c r="I11" s="156"/>
      <c r="J11" s="94"/>
      <c r="K11" s="156"/>
      <c r="L11" s="94"/>
      <c r="M11" s="187"/>
      <c r="N11" s="313"/>
      <c r="O11" s="94"/>
      <c r="P11" s="94"/>
      <c r="Q11" s="172"/>
      <c r="R11" s="94"/>
      <c r="S11" s="329"/>
      <c r="T11" s="94"/>
      <c r="U11" s="331"/>
    </row>
    <row r="12" spans="1:21" ht="15" customHeight="1">
      <c r="A12" s="105" t="s">
        <v>17</v>
      </c>
      <c r="B12" s="94"/>
      <c r="C12" s="94"/>
      <c r="D12" s="94"/>
      <c r="E12" s="314"/>
      <c r="F12" s="313"/>
      <c r="G12" s="94"/>
      <c r="H12" s="156"/>
      <c r="I12" s="156"/>
      <c r="J12" s="94"/>
      <c r="K12" s="156"/>
      <c r="L12" s="94"/>
      <c r="M12" s="187"/>
      <c r="N12" s="313"/>
      <c r="O12" s="94"/>
      <c r="P12" s="94"/>
      <c r="Q12" s="94"/>
      <c r="R12" s="94"/>
      <c r="S12" s="329"/>
      <c r="T12" s="94"/>
      <c r="U12" s="331"/>
    </row>
    <row r="13" spans="1:21" ht="15" customHeight="1">
      <c r="A13" s="106" t="s">
        <v>18</v>
      </c>
      <c r="B13" s="94"/>
      <c r="C13" s="94"/>
      <c r="D13" s="94"/>
      <c r="E13" s="94"/>
      <c r="F13" s="313"/>
      <c r="G13" s="94"/>
      <c r="H13" s="157"/>
      <c r="I13" s="157"/>
      <c r="J13" s="94"/>
      <c r="K13" s="157"/>
      <c r="L13" s="94"/>
      <c r="M13" s="187"/>
      <c r="N13" s="313"/>
      <c r="O13" s="94"/>
      <c r="P13" s="94"/>
      <c r="Q13" s="94"/>
      <c r="R13" s="94"/>
      <c r="S13" s="329"/>
      <c r="T13" s="94"/>
      <c r="U13" s="331"/>
    </row>
    <row r="14" spans="1:21" ht="15" customHeight="1">
      <c r="A14" s="105" t="s">
        <v>19</v>
      </c>
      <c r="B14" s="94"/>
      <c r="C14" s="94"/>
      <c r="D14" s="94"/>
      <c r="E14" s="94"/>
      <c r="F14" s="314"/>
      <c r="G14" s="94"/>
      <c r="H14" s="325" t="s">
        <v>155</v>
      </c>
      <c r="I14" s="325" t="s">
        <v>155</v>
      </c>
      <c r="J14" s="94"/>
      <c r="K14" s="325" t="s">
        <v>155</v>
      </c>
      <c r="L14" s="94"/>
      <c r="M14" s="187"/>
      <c r="N14" s="314"/>
      <c r="O14" s="94"/>
      <c r="P14" s="94"/>
      <c r="Q14" s="94"/>
      <c r="R14" s="94"/>
      <c r="S14" s="330"/>
      <c r="T14" s="94"/>
      <c r="U14" s="331"/>
    </row>
    <row r="15" spans="1:21" ht="15.75" customHeight="1">
      <c r="A15" s="107" t="s">
        <v>20</v>
      </c>
      <c r="B15" s="94"/>
      <c r="C15" s="94"/>
      <c r="D15" s="94"/>
      <c r="E15" s="94"/>
      <c r="F15" s="94"/>
      <c r="G15" s="94"/>
      <c r="H15" s="327"/>
      <c r="I15" s="327"/>
      <c r="J15" s="94"/>
      <c r="K15" s="327"/>
      <c r="L15" s="94"/>
      <c r="M15" s="188"/>
      <c r="N15" s="94"/>
      <c r="O15" s="94"/>
      <c r="P15" s="94"/>
      <c r="Q15" s="94"/>
      <c r="R15" s="94"/>
      <c r="S15" s="25"/>
      <c r="T15" s="94"/>
      <c r="U15" s="138"/>
    </row>
    <row r="16" spans="1:21">
      <c r="E16" s="11"/>
      <c r="F16" s="16"/>
      <c r="T16" s="79"/>
    </row>
    <row r="17" spans="1:18">
      <c r="E17" s="11"/>
      <c r="F17" s="16"/>
      <c r="R17" s="56"/>
    </row>
    <row r="18" spans="1:18">
      <c r="A18" s="222" t="s">
        <v>25</v>
      </c>
      <c r="B18" s="223"/>
      <c r="C18" s="223"/>
      <c r="D18" s="224"/>
      <c r="E18" s="18">
        <v>10</v>
      </c>
      <c r="F18" s="16"/>
      <c r="L18" s="79"/>
      <c r="R18" s="56"/>
    </row>
    <row r="19" spans="1:18">
      <c r="A19" s="297" t="s">
        <v>174</v>
      </c>
      <c r="B19" s="298"/>
      <c r="C19" s="298"/>
      <c r="D19" s="299"/>
      <c r="E19" s="18">
        <v>40</v>
      </c>
      <c r="F19" s="16"/>
      <c r="L19" s="79"/>
      <c r="M19" s="324"/>
      <c r="O19" s="56"/>
      <c r="R19" s="56"/>
    </row>
    <row r="20" spans="1:18">
      <c r="A20" s="318" t="s">
        <v>16</v>
      </c>
      <c r="B20" s="319"/>
      <c r="C20" s="319"/>
      <c r="D20" s="320"/>
      <c r="E20" s="18">
        <v>15</v>
      </c>
      <c r="F20" s="16"/>
      <c r="L20" s="79"/>
      <c r="M20" s="324"/>
      <c r="O20" s="56"/>
      <c r="R20" s="56"/>
    </row>
    <row r="21" spans="1:18" ht="15" customHeight="1">
      <c r="A21" s="264" t="s">
        <v>44</v>
      </c>
      <c r="B21" s="265"/>
      <c r="C21" s="265"/>
      <c r="D21" s="266"/>
      <c r="E21" s="18">
        <v>25</v>
      </c>
      <c r="J21" s="2"/>
      <c r="L21" s="79"/>
      <c r="M21" s="324"/>
      <c r="O21" s="56"/>
      <c r="R21" s="56"/>
    </row>
    <row r="22" spans="1:18">
      <c r="A22" s="321" t="s">
        <v>72</v>
      </c>
      <c r="B22" s="322"/>
      <c r="C22" s="322"/>
      <c r="D22" s="323"/>
      <c r="E22" s="18">
        <v>40</v>
      </c>
      <c r="J22" s="56"/>
      <c r="L22" s="79"/>
      <c r="M22" s="56"/>
      <c r="O22" s="56"/>
      <c r="R22" s="56"/>
    </row>
    <row r="23" spans="1:18">
      <c r="A23" s="258" t="s">
        <v>178</v>
      </c>
      <c r="B23" s="259"/>
      <c r="C23" s="259"/>
      <c r="D23" s="260"/>
      <c r="E23" s="20">
        <v>25</v>
      </c>
      <c r="F23" s="16"/>
      <c r="J23" s="56" t="s">
        <v>37</v>
      </c>
      <c r="M23" s="56"/>
      <c r="O23" s="56"/>
      <c r="P23" t="s">
        <v>37</v>
      </c>
    </row>
    <row r="24" spans="1:18">
      <c r="A24" s="315" t="s">
        <v>92</v>
      </c>
      <c r="B24" s="316"/>
      <c r="C24" s="316"/>
      <c r="D24" s="317"/>
      <c r="E24" s="18">
        <v>20</v>
      </c>
      <c r="F24" s="16"/>
      <c r="J24" s="56"/>
      <c r="M24" s="56"/>
    </row>
    <row r="25" spans="1:18">
      <c r="E25">
        <f>SUM(E18:E24)</f>
        <v>175</v>
      </c>
      <c r="J25" s="56"/>
      <c r="M25" s="56"/>
    </row>
    <row r="26" spans="1:18">
      <c r="J26" s="56"/>
      <c r="M26" s="56"/>
    </row>
    <row r="27" spans="1:18">
      <c r="J27" s="56"/>
    </row>
    <row r="28" spans="1:18">
      <c r="J28" s="56"/>
    </row>
    <row r="29" spans="1:18">
      <c r="J29" s="56"/>
    </row>
    <row r="30" spans="1:18">
      <c r="J30" s="56"/>
    </row>
    <row r="31" spans="1:18">
      <c r="J31" s="56"/>
    </row>
    <row r="32" spans="1:18">
      <c r="J32" s="56"/>
    </row>
    <row r="33" spans="10:10">
      <c r="J33" s="27"/>
    </row>
    <row r="34" spans="10:10">
      <c r="J34" s="2"/>
    </row>
  </sheetData>
  <mergeCells count="35">
    <mergeCell ref="B2:B7"/>
    <mergeCell ref="C2:C7"/>
    <mergeCell ref="O2:O8"/>
    <mergeCell ref="S2:S6"/>
    <mergeCell ref="H14:H15"/>
    <mergeCell ref="I14:I15"/>
    <mergeCell ref="K14:K15"/>
    <mergeCell ref="H3:H8"/>
    <mergeCell ref="I3:I8"/>
    <mergeCell ref="H9:H13"/>
    <mergeCell ref="I9:I13"/>
    <mergeCell ref="K3:K8"/>
    <mergeCell ref="M9:M15"/>
    <mergeCell ref="L2:L6"/>
    <mergeCell ref="K9:K13"/>
    <mergeCell ref="T2:T6"/>
    <mergeCell ref="U2:U7"/>
    <mergeCell ref="S7:S14"/>
    <mergeCell ref="U8:U14"/>
    <mergeCell ref="Q7:Q11"/>
    <mergeCell ref="M3:M8"/>
    <mergeCell ref="N8:N14"/>
    <mergeCell ref="A24:D24"/>
    <mergeCell ref="A18:D18"/>
    <mergeCell ref="A19:D19"/>
    <mergeCell ref="A20:D20"/>
    <mergeCell ref="A21:D21"/>
    <mergeCell ref="A22:D22"/>
    <mergeCell ref="A23:D23"/>
    <mergeCell ref="M19:M21"/>
    <mergeCell ref="J2:J6"/>
    <mergeCell ref="G2:G7"/>
    <mergeCell ref="F9:F14"/>
    <mergeCell ref="D2:D7"/>
    <mergeCell ref="E8:E1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"/>
  <sheetViews>
    <sheetView workbookViewId="0">
      <selection activeCell="L21" sqref="L21"/>
    </sheetView>
  </sheetViews>
  <sheetFormatPr defaultRowHeight="15"/>
  <cols>
    <col min="2" max="2" width="9.7109375" customWidth="1"/>
    <col min="4" max="4" width="10.140625" customWidth="1"/>
    <col min="5" max="5" width="9.85546875" customWidth="1"/>
    <col min="10" max="10" width="9.140625" style="76"/>
  </cols>
  <sheetData>
    <row r="1" spans="1:21" ht="15.75">
      <c r="A1" s="4" t="s">
        <v>13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44863</v>
      </c>
      <c r="I1" s="143">
        <v>44864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44905</v>
      </c>
      <c r="Q1" s="103">
        <v>44906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ht="13.5" customHeight="1">
      <c r="A2" s="65" t="s">
        <v>0</v>
      </c>
      <c r="B2" s="186" t="s">
        <v>81</v>
      </c>
      <c r="C2" s="186" t="s">
        <v>81</v>
      </c>
      <c r="D2" s="325" t="s">
        <v>155</v>
      </c>
      <c r="E2" s="94"/>
      <c r="F2" s="94"/>
      <c r="G2" s="312" t="s">
        <v>189</v>
      </c>
      <c r="H2" s="94"/>
      <c r="I2" s="94"/>
      <c r="J2" s="94"/>
      <c r="K2" s="94"/>
      <c r="L2" s="312" t="s">
        <v>188</v>
      </c>
      <c r="M2" s="94"/>
      <c r="N2" s="94"/>
      <c r="O2" s="173" t="s">
        <v>187</v>
      </c>
      <c r="P2" s="94"/>
      <c r="Q2" s="170" t="s">
        <v>149</v>
      </c>
      <c r="R2" s="94"/>
      <c r="S2" s="155" t="s">
        <v>190</v>
      </c>
      <c r="T2" s="312" t="s">
        <v>269</v>
      </c>
      <c r="U2" s="186" t="s">
        <v>273</v>
      </c>
    </row>
    <row r="3" spans="1:21" ht="18" customHeight="1">
      <c r="A3" s="13" t="s">
        <v>1</v>
      </c>
      <c r="B3" s="187"/>
      <c r="C3" s="187"/>
      <c r="D3" s="326"/>
      <c r="E3" s="94"/>
      <c r="F3" s="94"/>
      <c r="G3" s="313"/>
      <c r="H3" s="173" t="s">
        <v>187</v>
      </c>
      <c r="I3" s="173" t="s">
        <v>187</v>
      </c>
      <c r="J3" s="94"/>
      <c r="K3" s="173" t="s">
        <v>187</v>
      </c>
      <c r="L3" s="313"/>
      <c r="M3" s="312" t="s">
        <v>189</v>
      </c>
      <c r="N3" s="94"/>
      <c r="O3" s="174"/>
      <c r="P3" s="94"/>
      <c r="Q3" s="171"/>
      <c r="R3" s="94"/>
      <c r="S3" s="156"/>
      <c r="T3" s="313"/>
      <c r="U3" s="187"/>
    </row>
    <row r="4" spans="1:21" ht="15.75" customHeight="1">
      <c r="A4" s="14" t="s">
        <v>2</v>
      </c>
      <c r="B4" s="187"/>
      <c r="C4" s="187"/>
      <c r="D4" s="326"/>
      <c r="E4" s="94"/>
      <c r="F4" s="94"/>
      <c r="G4" s="313"/>
      <c r="H4" s="174"/>
      <c r="I4" s="174"/>
      <c r="J4" s="94"/>
      <c r="K4" s="174"/>
      <c r="L4" s="313"/>
      <c r="M4" s="313"/>
      <c r="N4" s="94"/>
      <c r="O4" s="328" t="s">
        <v>274</v>
      </c>
      <c r="P4" s="94"/>
      <c r="Q4" s="171"/>
      <c r="R4" s="94"/>
      <c r="S4" s="156"/>
      <c r="T4" s="313"/>
      <c r="U4" s="187"/>
    </row>
    <row r="5" spans="1:21" ht="15" customHeight="1">
      <c r="A5" s="14" t="s">
        <v>3</v>
      </c>
      <c r="B5" s="187"/>
      <c r="C5" s="187"/>
      <c r="D5" s="326"/>
      <c r="E5" s="94"/>
      <c r="F5" s="94"/>
      <c r="G5" s="313"/>
      <c r="H5" s="174"/>
      <c r="I5" s="174"/>
      <c r="J5" s="94"/>
      <c r="K5" s="174"/>
      <c r="L5" s="313"/>
      <c r="M5" s="313"/>
      <c r="N5" s="94"/>
      <c r="O5" s="329"/>
      <c r="P5" s="94"/>
      <c r="Q5" s="171"/>
      <c r="R5" s="94"/>
      <c r="S5" s="156"/>
      <c r="T5" s="313"/>
      <c r="U5" s="187"/>
    </row>
    <row r="6" spans="1:21" ht="15" customHeight="1">
      <c r="A6" s="14" t="s">
        <v>4</v>
      </c>
      <c r="B6" s="187"/>
      <c r="C6" s="187"/>
      <c r="D6" s="326"/>
      <c r="E6" s="94"/>
      <c r="F6" s="94"/>
      <c r="G6" s="313"/>
      <c r="H6" s="174"/>
      <c r="I6" s="174"/>
      <c r="J6" s="94"/>
      <c r="K6" s="174"/>
      <c r="L6" s="314"/>
      <c r="M6" s="313"/>
      <c r="N6" s="94"/>
      <c r="O6" s="329"/>
      <c r="P6" s="94"/>
      <c r="Q6" s="172"/>
      <c r="R6" s="94"/>
      <c r="S6" s="157"/>
      <c r="T6" s="314"/>
      <c r="U6" s="187"/>
    </row>
    <row r="7" spans="1:21" ht="15" customHeight="1">
      <c r="A7" s="14" t="s">
        <v>5</v>
      </c>
      <c r="B7" s="188"/>
      <c r="C7" s="188"/>
      <c r="D7" s="327"/>
      <c r="E7" s="94"/>
      <c r="F7" s="94"/>
      <c r="G7" s="314"/>
      <c r="H7" s="174"/>
      <c r="I7" s="174"/>
      <c r="J7" s="170" t="s">
        <v>303</v>
      </c>
      <c r="K7" s="174"/>
      <c r="L7" s="94"/>
      <c r="M7" s="313"/>
      <c r="N7" s="94"/>
      <c r="O7" s="329"/>
      <c r="P7" s="94"/>
      <c r="Q7" s="94"/>
      <c r="R7" s="94"/>
      <c r="S7" s="331" t="s">
        <v>274</v>
      </c>
      <c r="T7" s="94"/>
      <c r="U7" s="188"/>
    </row>
    <row r="8" spans="1:21" ht="15" customHeight="1">
      <c r="A8" s="14" t="s">
        <v>6</v>
      </c>
      <c r="B8" s="94"/>
      <c r="C8" s="94"/>
      <c r="D8" s="94"/>
      <c r="E8" s="312" t="s">
        <v>158</v>
      </c>
      <c r="F8" s="94"/>
      <c r="G8" s="94"/>
      <c r="H8" s="175"/>
      <c r="I8" s="175"/>
      <c r="J8" s="171"/>
      <c r="K8" s="175"/>
      <c r="L8" s="94"/>
      <c r="M8" s="314"/>
      <c r="N8" s="312" t="s">
        <v>189</v>
      </c>
      <c r="O8" s="330"/>
      <c r="P8" s="94"/>
      <c r="Q8" s="94"/>
      <c r="R8" s="94"/>
      <c r="S8" s="331"/>
      <c r="T8" s="94"/>
      <c r="U8" s="328" t="s">
        <v>274</v>
      </c>
    </row>
    <row r="9" spans="1:21" ht="15" customHeight="1">
      <c r="A9" s="14" t="s">
        <v>7</v>
      </c>
      <c r="B9" s="94"/>
      <c r="C9" s="94"/>
      <c r="D9" s="94"/>
      <c r="E9" s="313"/>
      <c r="F9" s="312" t="s">
        <v>189</v>
      </c>
      <c r="G9" s="94"/>
      <c r="H9" s="155" t="s">
        <v>190</v>
      </c>
      <c r="I9" s="155" t="s">
        <v>190</v>
      </c>
      <c r="J9" s="171"/>
      <c r="K9" s="155" t="s">
        <v>190</v>
      </c>
      <c r="L9" s="94"/>
      <c r="M9" s="186" t="s">
        <v>265</v>
      </c>
      <c r="N9" s="313"/>
      <c r="O9" s="94"/>
      <c r="P9" s="94"/>
      <c r="Q9" s="94"/>
      <c r="R9" s="94"/>
      <c r="S9" s="331"/>
      <c r="T9" s="94"/>
      <c r="U9" s="329"/>
    </row>
    <row r="10" spans="1:21" ht="15" customHeight="1">
      <c r="A10" s="21" t="s">
        <v>8</v>
      </c>
      <c r="B10" s="94"/>
      <c r="C10" s="94"/>
      <c r="D10" s="94"/>
      <c r="E10" s="313"/>
      <c r="F10" s="313"/>
      <c r="G10" s="94"/>
      <c r="H10" s="156"/>
      <c r="I10" s="156"/>
      <c r="J10" s="171"/>
      <c r="K10" s="156"/>
      <c r="L10" s="94"/>
      <c r="M10" s="187"/>
      <c r="N10" s="313"/>
      <c r="O10" s="94"/>
      <c r="P10" s="94"/>
      <c r="Q10" s="94"/>
      <c r="R10" s="94"/>
      <c r="S10" s="331"/>
      <c r="T10" s="94"/>
      <c r="U10" s="329"/>
    </row>
    <row r="11" spans="1:21" ht="15" customHeight="1">
      <c r="A11" s="30" t="s">
        <v>9</v>
      </c>
      <c r="B11" s="94"/>
      <c r="C11" s="94"/>
      <c r="D11" s="94"/>
      <c r="E11" s="313"/>
      <c r="F11" s="313"/>
      <c r="G11" s="94"/>
      <c r="H11" s="156"/>
      <c r="I11" s="156"/>
      <c r="J11" s="172"/>
      <c r="K11" s="156"/>
      <c r="L11" s="94"/>
      <c r="M11" s="187"/>
      <c r="N11" s="313"/>
      <c r="O11" s="94"/>
      <c r="P11" s="94"/>
      <c r="Q11" s="94"/>
      <c r="R11" s="94"/>
      <c r="S11" s="331"/>
      <c r="T11" s="94"/>
      <c r="U11" s="329"/>
    </row>
    <row r="12" spans="1:21" ht="15" customHeight="1">
      <c r="A12" s="105" t="s">
        <v>17</v>
      </c>
      <c r="B12" s="94"/>
      <c r="C12" s="94"/>
      <c r="D12" s="94"/>
      <c r="E12" s="314"/>
      <c r="F12" s="313"/>
      <c r="G12" s="94"/>
      <c r="H12" s="156"/>
      <c r="I12" s="156"/>
      <c r="J12" s="94"/>
      <c r="K12" s="156"/>
      <c r="L12" s="94"/>
      <c r="M12" s="187"/>
      <c r="N12" s="313"/>
      <c r="O12" s="94"/>
      <c r="P12" s="94"/>
      <c r="Q12" s="94"/>
      <c r="R12" s="94"/>
      <c r="S12" s="331"/>
      <c r="T12" s="94"/>
      <c r="U12" s="329"/>
    </row>
    <row r="13" spans="1:21" ht="15" customHeight="1">
      <c r="A13" s="106" t="s">
        <v>18</v>
      </c>
      <c r="B13" s="94"/>
      <c r="C13" s="94"/>
      <c r="D13" s="94"/>
      <c r="E13" s="94"/>
      <c r="F13" s="313"/>
      <c r="G13" s="94"/>
      <c r="H13" s="157"/>
      <c r="I13" s="157"/>
      <c r="J13" s="94"/>
      <c r="K13" s="157"/>
      <c r="L13" s="94"/>
      <c r="M13" s="187"/>
      <c r="N13" s="313"/>
      <c r="O13" s="94"/>
      <c r="P13" s="94"/>
      <c r="Q13" s="94"/>
      <c r="R13" s="94"/>
      <c r="S13" s="331"/>
      <c r="T13" s="94"/>
      <c r="U13" s="329"/>
    </row>
    <row r="14" spans="1:21" ht="15" customHeight="1">
      <c r="A14" s="105" t="s">
        <v>19</v>
      </c>
      <c r="B14" s="94"/>
      <c r="C14" s="94"/>
      <c r="D14" s="94"/>
      <c r="E14" s="94"/>
      <c r="F14" s="314"/>
      <c r="G14" s="94"/>
      <c r="H14" s="325" t="s">
        <v>155</v>
      </c>
      <c r="I14" s="325" t="s">
        <v>155</v>
      </c>
      <c r="J14" s="94"/>
      <c r="K14" s="325" t="s">
        <v>155</v>
      </c>
      <c r="L14" s="94"/>
      <c r="M14" s="187"/>
      <c r="N14" s="314"/>
      <c r="O14" s="94"/>
      <c r="P14" s="94"/>
      <c r="Q14" s="94"/>
      <c r="R14" s="94"/>
      <c r="S14" s="169" t="s">
        <v>187</v>
      </c>
      <c r="T14" s="94"/>
      <c r="U14" s="329"/>
    </row>
    <row r="15" spans="1:21" ht="17.25" customHeight="1">
      <c r="A15" s="107" t="s">
        <v>20</v>
      </c>
      <c r="B15" s="94"/>
      <c r="C15" s="94"/>
      <c r="D15" s="94"/>
      <c r="E15" s="94"/>
      <c r="F15" s="94"/>
      <c r="G15" s="94"/>
      <c r="H15" s="327"/>
      <c r="I15" s="327"/>
      <c r="J15" s="94"/>
      <c r="K15" s="327"/>
      <c r="L15" s="94"/>
      <c r="M15" s="188"/>
      <c r="N15" s="94"/>
      <c r="O15" s="94"/>
      <c r="P15" s="94"/>
      <c r="Q15" s="94"/>
      <c r="R15" s="94"/>
      <c r="S15" s="169"/>
      <c r="T15" s="94"/>
      <c r="U15" s="330"/>
    </row>
    <row r="16" spans="1:21">
      <c r="A16" s="11"/>
      <c r="B16" s="11"/>
      <c r="C16" s="11"/>
      <c r="D16" s="11"/>
      <c r="E16" s="11"/>
      <c r="F16" s="11"/>
      <c r="G16" s="11"/>
    </row>
    <row r="17" spans="1:16">
      <c r="A17" s="222" t="s">
        <v>25</v>
      </c>
      <c r="B17" s="223"/>
      <c r="C17" s="223"/>
      <c r="D17" s="224"/>
      <c r="E17" s="77">
        <v>10</v>
      </c>
      <c r="F17" s="11"/>
      <c r="G17" s="11"/>
      <c r="O17" s="27"/>
      <c r="P17" s="324"/>
    </row>
    <row r="18" spans="1:16">
      <c r="A18" s="297" t="s">
        <v>174</v>
      </c>
      <c r="B18" s="298"/>
      <c r="C18" s="298"/>
      <c r="D18" s="299"/>
      <c r="E18" s="77">
        <v>40</v>
      </c>
      <c r="F18" s="11"/>
      <c r="G18" s="11"/>
      <c r="O18" s="324"/>
      <c r="P18" s="324"/>
    </row>
    <row r="19" spans="1:16">
      <c r="A19" s="318" t="s">
        <v>16</v>
      </c>
      <c r="B19" s="319"/>
      <c r="C19" s="319"/>
      <c r="D19" s="320"/>
      <c r="E19" s="77">
        <v>15</v>
      </c>
      <c r="F19" s="11"/>
      <c r="G19" s="11" t="s">
        <v>37</v>
      </c>
      <c r="O19" s="324"/>
      <c r="P19" s="324"/>
    </row>
    <row r="20" spans="1:16">
      <c r="A20" s="264" t="s">
        <v>44</v>
      </c>
      <c r="B20" s="265"/>
      <c r="C20" s="265"/>
      <c r="D20" s="266"/>
      <c r="E20" s="77">
        <v>25</v>
      </c>
      <c r="F20" s="11"/>
      <c r="G20" s="11"/>
      <c r="O20" s="324"/>
      <c r="P20" s="324"/>
    </row>
    <row r="21" spans="1:16">
      <c r="A21" s="321" t="s">
        <v>72</v>
      </c>
      <c r="B21" s="322"/>
      <c r="C21" s="322"/>
      <c r="D21" s="323"/>
      <c r="E21" s="77">
        <v>40</v>
      </c>
      <c r="F21" s="11"/>
      <c r="G21" s="11"/>
      <c r="O21" s="324"/>
      <c r="P21" s="324"/>
    </row>
    <row r="22" spans="1:16">
      <c r="A22" s="258" t="s">
        <v>175</v>
      </c>
      <c r="B22" s="259"/>
      <c r="C22" s="259"/>
      <c r="D22" s="260"/>
      <c r="E22" s="78">
        <v>25</v>
      </c>
      <c r="F22" s="11"/>
      <c r="G22" s="11"/>
      <c r="M22" t="s">
        <v>37</v>
      </c>
      <c r="O22" s="324"/>
      <c r="P22" s="27"/>
    </row>
    <row r="23" spans="1:16">
      <c r="A23" s="315" t="s">
        <v>92</v>
      </c>
      <c r="B23" s="316"/>
      <c r="C23" s="316"/>
      <c r="D23" s="317"/>
      <c r="E23" s="77">
        <v>20</v>
      </c>
      <c r="F23" s="11"/>
      <c r="G23" s="11"/>
      <c r="O23" s="324"/>
      <c r="P23" s="27"/>
    </row>
    <row r="24" spans="1:16">
      <c r="A24" s="76"/>
      <c r="B24" s="76"/>
      <c r="C24" s="76"/>
      <c r="D24" s="76"/>
      <c r="E24" s="76">
        <f>SUM(E17:E23)</f>
        <v>175</v>
      </c>
    </row>
    <row r="25" spans="1:16">
      <c r="I25" s="324"/>
      <c r="J25" s="80"/>
    </row>
    <row r="26" spans="1:16">
      <c r="I26" s="324"/>
      <c r="J26" s="80"/>
    </row>
    <row r="27" spans="1:16">
      <c r="I27" s="324"/>
      <c r="J27" s="80"/>
    </row>
  </sheetData>
  <mergeCells count="39">
    <mergeCell ref="T2:T6"/>
    <mergeCell ref="U2:U7"/>
    <mergeCell ref="U8:U15"/>
    <mergeCell ref="O2:O3"/>
    <mergeCell ref="O4:O8"/>
    <mergeCell ref="S7:S13"/>
    <mergeCell ref="S14:S15"/>
    <mergeCell ref="S2:S6"/>
    <mergeCell ref="Q2:Q6"/>
    <mergeCell ref="B2:B7"/>
    <mergeCell ref="C2:C7"/>
    <mergeCell ref="J7:J11"/>
    <mergeCell ref="E8:E12"/>
    <mergeCell ref="F9:F14"/>
    <mergeCell ref="G2:G7"/>
    <mergeCell ref="H3:H8"/>
    <mergeCell ref="I14:I15"/>
    <mergeCell ref="H14:H15"/>
    <mergeCell ref="D2:D7"/>
    <mergeCell ref="A23:D23"/>
    <mergeCell ref="A17:D17"/>
    <mergeCell ref="A18:D18"/>
    <mergeCell ref="A19:D19"/>
    <mergeCell ref="A20:D20"/>
    <mergeCell ref="A21:D21"/>
    <mergeCell ref="A22:D22"/>
    <mergeCell ref="I25:I27"/>
    <mergeCell ref="P17:P21"/>
    <mergeCell ref="O18:O23"/>
    <mergeCell ref="I3:I8"/>
    <mergeCell ref="H9:H13"/>
    <mergeCell ref="I9:I13"/>
    <mergeCell ref="K3:K8"/>
    <mergeCell ref="K9:K13"/>
    <mergeCell ref="K14:K15"/>
    <mergeCell ref="L2:L6"/>
    <mergeCell ref="N8:N14"/>
    <mergeCell ref="M3:M8"/>
    <mergeCell ref="M9:M1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4"/>
  <sheetViews>
    <sheetView zoomScale="90" zoomScaleNormal="90" workbookViewId="0">
      <selection activeCell="F17" sqref="F17:G17"/>
    </sheetView>
  </sheetViews>
  <sheetFormatPr defaultRowHeight="15"/>
  <cols>
    <col min="2" max="2" width="10.5703125" customWidth="1"/>
    <col min="3" max="3" width="10.85546875" customWidth="1"/>
    <col min="4" max="5" width="11.28515625" customWidth="1"/>
    <col min="6" max="6" width="11.5703125" customWidth="1"/>
    <col min="7" max="7" width="11.42578125" style="11" customWidth="1"/>
    <col min="8" max="8" width="10.7109375" style="11" customWidth="1"/>
    <col min="9" max="9" width="11" customWidth="1"/>
    <col min="10" max="10" width="11" style="11" customWidth="1"/>
    <col min="11" max="11" width="10.42578125" customWidth="1"/>
    <col min="12" max="12" width="10.140625" customWidth="1"/>
    <col min="13" max="13" width="10" customWidth="1"/>
  </cols>
  <sheetData>
    <row r="1" spans="1:21" s="7" customFormat="1" ht="15.75">
      <c r="A1" s="4" t="s">
        <v>14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44912</v>
      </c>
      <c r="Q1" s="103">
        <v>44913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s="11" customFormat="1" ht="15" customHeight="1">
      <c r="A2" s="65" t="s">
        <v>0</v>
      </c>
      <c r="B2" s="94"/>
      <c r="C2" s="337" t="s">
        <v>121</v>
      </c>
      <c r="D2" s="94"/>
      <c r="E2" s="334" t="s">
        <v>157</v>
      </c>
      <c r="F2" s="343" t="s">
        <v>203</v>
      </c>
      <c r="G2" s="325" t="s">
        <v>192</v>
      </c>
      <c r="H2" s="325" t="s">
        <v>260</v>
      </c>
      <c r="I2" s="94"/>
      <c r="J2" s="344" t="s">
        <v>121</v>
      </c>
      <c r="K2" s="94"/>
      <c r="L2" s="94"/>
      <c r="N2" s="173" t="s">
        <v>264</v>
      </c>
      <c r="O2" s="337" t="s">
        <v>121</v>
      </c>
      <c r="P2" s="173" t="s">
        <v>264</v>
      </c>
      <c r="Q2" s="325" t="s">
        <v>192</v>
      </c>
      <c r="R2" s="94"/>
      <c r="S2" s="344" t="s">
        <v>121</v>
      </c>
      <c r="T2" s="94"/>
      <c r="U2" s="325" t="s">
        <v>192</v>
      </c>
    </row>
    <row r="3" spans="1:21" s="11" customFormat="1" ht="15" customHeight="1">
      <c r="A3" s="13" t="s">
        <v>1</v>
      </c>
      <c r="B3" s="94"/>
      <c r="C3" s="338"/>
      <c r="D3" s="94"/>
      <c r="E3" s="335"/>
      <c r="F3" s="343"/>
      <c r="G3" s="326"/>
      <c r="H3" s="326"/>
      <c r="I3" s="94"/>
      <c r="J3" s="344"/>
      <c r="K3" s="276" t="s">
        <v>264</v>
      </c>
      <c r="L3" s="94"/>
      <c r="M3" s="325" t="s">
        <v>192</v>
      </c>
      <c r="N3" s="174"/>
      <c r="O3" s="338"/>
      <c r="P3" s="174"/>
      <c r="Q3" s="326"/>
      <c r="R3" s="94"/>
      <c r="S3" s="344"/>
      <c r="T3" s="94"/>
      <c r="U3" s="326"/>
    </row>
    <row r="4" spans="1:21" s="11" customFormat="1" ht="15" customHeight="1">
      <c r="A4" s="14" t="s">
        <v>2</v>
      </c>
      <c r="B4" s="94"/>
      <c r="C4" s="338"/>
      <c r="D4" s="94"/>
      <c r="E4" s="335"/>
      <c r="F4" s="343"/>
      <c r="G4" s="326"/>
      <c r="H4" s="326"/>
      <c r="I4" s="94"/>
      <c r="J4" s="344"/>
      <c r="K4" s="277"/>
      <c r="L4" s="94"/>
      <c r="M4" s="326"/>
      <c r="N4" s="174"/>
      <c r="O4" s="338"/>
      <c r="P4" s="174"/>
      <c r="Q4" s="326"/>
      <c r="R4" s="94"/>
      <c r="S4" s="344"/>
      <c r="T4" s="94"/>
      <c r="U4" s="326"/>
    </row>
    <row r="5" spans="1:21" s="11" customFormat="1">
      <c r="A5" s="14" t="s">
        <v>3</v>
      </c>
      <c r="B5" s="94"/>
      <c r="C5" s="338"/>
      <c r="D5" s="94"/>
      <c r="E5" s="335"/>
      <c r="F5" s="343"/>
      <c r="G5" s="326"/>
      <c r="H5" s="326"/>
      <c r="I5" s="94"/>
      <c r="J5" s="344"/>
      <c r="K5" s="277"/>
      <c r="L5" s="94"/>
      <c r="M5" s="326"/>
      <c r="N5" s="174"/>
      <c r="O5" s="338"/>
      <c r="P5" s="174"/>
      <c r="Q5" s="326"/>
      <c r="R5" s="94"/>
      <c r="S5" s="344"/>
      <c r="T5" s="94"/>
      <c r="U5" s="326"/>
    </row>
    <row r="6" spans="1:21" s="11" customFormat="1" ht="15.75" customHeight="1">
      <c r="A6" s="14" t="s">
        <v>4</v>
      </c>
      <c r="B6" s="94"/>
      <c r="C6" s="338"/>
      <c r="D6" s="94"/>
      <c r="E6" s="335"/>
      <c r="F6" s="343"/>
      <c r="G6" s="326"/>
      <c r="H6" s="326"/>
      <c r="I6" s="325" t="s">
        <v>192</v>
      </c>
      <c r="J6" s="344"/>
      <c r="K6" s="277"/>
      <c r="L6" s="94"/>
      <c r="M6" s="326"/>
      <c r="N6" s="174"/>
      <c r="O6" s="338"/>
      <c r="P6" s="174"/>
      <c r="Q6" s="326"/>
      <c r="R6" s="325" t="s">
        <v>192</v>
      </c>
      <c r="S6" s="344"/>
      <c r="T6" s="94"/>
      <c r="U6" s="326"/>
    </row>
    <row r="7" spans="1:21" s="11" customFormat="1" ht="15" customHeight="1">
      <c r="A7" s="14" t="s">
        <v>5</v>
      </c>
      <c r="B7" s="337" t="s">
        <v>121</v>
      </c>
      <c r="C7" s="339"/>
      <c r="D7" s="94"/>
      <c r="E7" s="336"/>
      <c r="F7" s="343"/>
      <c r="G7" s="326"/>
      <c r="H7" s="326"/>
      <c r="I7" s="326"/>
      <c r="J7" s="71"/>
      <c r="K7" s="277"/>
      <c r="L7" s="334" t="s">
        <v>203</v>
      </c>
      <c r="M7" s="326"/>
      <c r="N7" s="175"/>
      <c r="O7" s="339"/>
      <c r="P7" s="175"/>
      <c r="Q7" s="326"/>
      <c r="R7" s="326"/>
      <c r="S7" s="334" t="s">
        <v>203</v>
      </c>
      <c r="T7" s="334" t="s">
        <v>270</v>
      </c>
      <c r="U7" s="326"/>
    </row>
    <row r="8" spans="1:21" s="11" customFormat="1" ht="18.75" customHeight="1">
      <c r="A8" s="14" t="s">
        <v>6</v>
      </c>
      <c r="B8" s="338"/>
      <c r="C8" s="94"/>
      <c r="D8" s="325" t="s">
        <v>156</v>
      </c>
      <c r="E8" s="94"/>
      <c r="F8" s="343"/>
      <c r="G8" s="327"/>
      <c r="H8" s="327"/>
      <c r="I8" s="326"/>
      <c r="J8" s="94"/>
      <c r="K8" s="277"/>
      <c r="L8" s="335"/>
      <c r="M8" s="326"/>
      <c r="N8" s="94"/>
      <c r="O8" s="325" t="s">
        <v>192</v>
      </c>
      <c r="P8" s="334" t="s">
        <v>271</v>
      </c>
      <c r="Q8" s="327"/>
      <c r="R8" s="326"/>
      <c r="S8" s="335"/>
      <c r="T8" s="335"/>
      <c r="U8" s="327"/>
    </row>
    <row r="9" spans="1:21" s="11" customFormat="1" ht="15" customHeight="1">
      <c r="A9" s="14" t="s">
        <v>7</v>
      </c>
      <c r="B9" s="338"/>
      <c r="C9" s="94"/>
      <c r="D9" s="326"/>
      <c r="E9" s="94"/>
      <c r="F9" s="71"/>
      <c r="G9" s="94"/>
      <c r="H9" s="94"/>
      <c r="I9" s="326"/>
      <c r="J9" s="94"/>
      <c r="K9" s="277"/>
      <c r="L9" s="335"/>
      <c r="M9" s="326"/>
      <c r="N9" s="94"/>
      <c r="O9" s="326"/>
      <c r="P9" s="335"/>
      <c r="Q9" s="94"/>
      <c r="R9" s="326"/>
      <c r="S9" s="335"/>
      <c r="T9" s="335"/>
      <c r="U9" s="94"/>
    </row>
    <row r="10" spans="1:21" s="11" customFormat="1">
      <c r="A10" s="21" t="s">
        <v>8</v>
      </c>
      <c r="B10" s="338"/>
      <c r="C10" s="94"/>
      <c r="D10" s="326"/>
      <c r="E10" s="94"/>
      <c r="F10" s="94"/>
      <c r="G10" s="94"/>
      <c r="H10" s="94"/>
      <c r="I10" s="326"/>
      <c r="J10" s="94"/>
      <c r="K10" s="277"/>
      <c r="L10" s="335"/>
      <c r="M10" s="326"/>
      <c r="N10" s="94"/>
      <c r="O10" s="326"/>
      <c r="P10" s="335"/>
      <c r="Q10" s="94"/>
      <c r="R10" s="326"/>
      <c r="S10" s="335"/>
      <c r="T10" s="335"/>
      <c r="U10" s="94"/>
    </row>
    <row r="11" spans="1:21" s="11" customFormat="1" ht="15" customHeight="1">
      <c r="A11" s="30" t="s">
        <v>9</v>
      </c>
      <c r="B11" s="338"/>
      <c r="C11" s="94"/>
      <c r="D11" s="326"/>
      <c r="E11" s="94"/>
      <c r="F11" s="94"/>
      <c r="G11" s="94"/>
      <c r="H11" s="94"/>
      <c r="I11" s="326"/>
      <c r="J11" s="94"/>
      <c r="K11" s="277"/>
      <c r="L11" s="335"/>
      <c r="M11" s="326"/>
      <c r="N11" s="94"/>
      <c r="O11" s="326"/>
      <c r="P11" s="335"/>
      <c r="Q11" s="94"/>
      <c r="R11" s="326"/>
      <c r="S11" s="335"/>
      <c r="T11" s="335"/>
      <c r="U11" s="94"/>
    </row>
    <row r="12" spans="1:21" s="11" customFormat="1" ht="16.5" customHeight="1">
      <c r="A12" s="105" t="s">
        <v>17</v>
      </c>
      <c r="B12" s="339"/>
      <c r="C12" s="94"/>
      <c r="D12" s="326"/>
      <c r="E12" s="94"/>
      <c r="F12" s="94"/>
      <c r="G12" s="94"/>
      <c r="H12" s="94"/>
      <c r="I12" s="327"/>
      <c r="J12" s="94"/>
      <c r="K12" s="278"/>
      <c r="L12" s="335"/>
      <c r="M12" s="327"/>
      <c r="N12" s="94"/>
      <c r="O12" s="326"/>
      <c r="P12" s="335"/>
      <c r="Q12" s="94"/>
      <c r="R12" s="327"/>
      <c r="S12" s="335"/>
      <c r="T12" s="335"/>
      <c r="U12" s="94"/>
    </row>
    <row r="13" spans="1:21" s="11" customFormat="1" ht="15" customHeight="1">
      <c r="A13" s="106" t="s">
        <v>18</v>
      </c>
      <c r="B13" s="94"/>
      <c r="C13" s="94"/>
      <c r="D13" s="326"/>
      <c r="E13" s="94"/>
      <c r="F13" s="94"/>
      <c r="G13" s="94"/>
      <c r="H13" s="94"/>
      <c r="I13" s="94"/>
      <c r="J13" s="94"/>
      <c r="K13" s="94"/>
      <c r="L13" s="335"/>
      <c r="M13" s="94"/>
      <c r="N13" s="94"/>
      <c r="O13" s="326"/>
      <c r="P13" s="335"/>
      <c r="Q13" s="173" t="s">
        <v>176</v>
      </c>
      <c r="R13" s="94"/>
      <c r="S13" s="335"/>
      <c r="T13" s="335"/>
      <c r="U13" s="94"/>
    </row>
    <row r="14" spans="1:21" s="11" customFormat="1" ht="15" customHeight="1">
      <c r="A14" s="105" t="s">
        <v>19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335"/>
      <c r="M14" s="94"/>
      <c r="N14" s="94"/>
      <c r="O14" s="327"/>
      <c r="P14" s="335"/>
      <c r="Q14" s="174"/>
      <c r="R14" s="94"/>
      <c r="S14" s="335"/>
      <c r="T14" s="335"/>
      <c r="U14" s="94"/>
    </row>
    <row r="15" spans="1:21" s="11" customFormat="1" ht="16.5" customHeight="1">
      <c r="A15" s="107" t="s">
        <v>20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336"/>
      <c r="M15" s="94"/>
      <c r="N15" s="94"/>
      <c r="O15" s="148" t="s">
        <v>268</v>
      </c>
      <c r="P15" s="336"/>
      <c r="Q15" s="175"/>
      <c r="R15" s="94"/>
      <c r="S15" s="336"/>
      <c r="T15" s="336"/>
      <c r="U15" s="94"/>
    </row>
    <row r="16" spans="1:21" s="11" customFormat="1">
      <c r="I16" s="16"/>
      <c r="J16" s="16"/>
      <c r="K16" s="29"/>
      <c r="L16" s="26"/>
      <c r="M16" s="26"/>
      <c r="N16" s="26"/>
      <c r="P16" s="56"/>
    </row>
    <row r="17" spans="1:18" s="11" customFormat="1">
      <c r="A17" s="261" t="s">
        <v>45</v>
      </c>
      <c r="B17" s="262"/>
      <c r="C17" s="262"/>
      <c r="D17" s="263"/>
      <c r="E17" s="20">
        <v>30</v>
      </c>
      <c r="K17" s="29"/>
      <c r="L17" s="26"/>
      <c r="M17" s="26"/>
      <c r="N17" s="26"/>
    </row>
    <row r="18" spans="1:18" s="11" customFormat="1">
      <c r="A18" s="264" t="s">
        <v>176</v>
      </c>
      <c r="B18" s="265"/>
      <c r="C18" s="265"/>
      <c r="D18" s="266"/>
      <c r="E18" s="20">
        <v>25</v>
      </c>
      <c r="K18" s="29"/>
      <c r="L18" s="26"/>
      <c r="M18" s="26"/>
      <c r="N18" s="26"/>
    </row>
    <row r="19" spans="1:18" s="11" customFormat="1">
      <c r="A19" s="340" t="s">
        <v>177</v>
      </c>
      <c r="B19" s="341"/>
      <c r="C19" s="341"/>
      <c r="D19" s="342"/>
      <c r="E19" s="20">
        <v>50</v>
      </c>
      <c r="K19" s="27"/>
      <c r="L19" s="27"/>
      <c r="M19" s="27"/>
      <c r="N19" s="27"/>
      <c r="R19" s="56"/>
    </row>
    <row r="20" spans="1:18">
      <c r="A20" s="321" t="s">
        <v>22</v>
      </c>
      <c r="B20" s="322"/>
      <c r="C20" s="322"/>
      <c r="D20" s="323"/>
      <c r="E20" s="20">
        <v>70</v>
      </c>
      <c r="R20" s="56"/>
    </row>
    <row r="21" spans="1:18">
      <c r="E21">
        <f>SUM(E17:E20)</f>
        <v>175</v>
      </c>
      <c r="H21" s="333"/>
      <c r="I21" s="324"/>
      <c r="J21" s="53"/>
      <c r="R21" s="56"/>
    </row>
    <row r="22" spans="1:18">
      <c r="H22" s="333"/>
      <c r="I22" s="324"/>
      <c r="J22" s="53"/>
      <c r="R22" s="56"/>
    </row>
    <row r="23" spans="1:18">
      <c r="H23" s="333"/>
      <c r="I23" s="324"/>
      <c r="J23" s="53"/>
    </row>
    <row r="24" spans="1:18">
      <c r="H24" s="333"/>
      <c r="I24" s="324"/>
      <c r="J24" s="53"/>
    </row>
    <row r="25" spans="1:18">
      <c r="H25" s="333"/>
      <c r="I25" s="324"/>
      <c r="J25" s="53"/>
    </row>
    <row r="26" spans="1:18">
      <c r="H26" s="333"/>
      <c r="I26" s="324"/>
      <c r="J26" s="53"/>
    </row>
    <row r="27" spans="1:18">
      <c r="H27" s="333"/>
      <c r="I27" s="324"/>
      <c r="J27" s="53"/>
    </row>
    <row r="28" spans="1:18">
      <c r="H28" s="333"/>
      <c r="I28" s="324"/>
      <c r="J28" s="53"/>
    </row>
    <row r="29" spans="1:18">
      <c r="H29" s="333"/>
      <c r="I29" s="324"/>
      <c r="J29" s="53"/>
    </row>
    <row r="30" spans="1:18">
      <c r="H30" s="333"/>
      <c r="I30" s="324"/>
      <c r="J30" s="53"/>
    </row>
    <row r="31" spans="1:18">
      <c r="H31" s="333"/>
      <c r="I31" s="332"/>
      <c r="J31" s="54"/>
    </row>
    <row r="32" spans="1:18">
      <c r="H32" s="333"/>
      <c r="I32" s="332"/>
      <c r="J32" s="54"/>
    </row>
    <row r="33" spans="8:10">
      <c r="H33" s="333"/>
      <c r="I33" s="332"/>
      <c r="J33" s="54"/>
    </row>
    <row r="34" spans="8:10">
      <c r="H34" s="333"/>
      <c r="I34" s="332"/>
      <c r="J34" s="54"/>
    </row>
  </sheetData>
  <mergeCells count="33">
    <mergeCell ref="U2:U8"/>
    <mergeCell ref="N2:N7"/>
    <mergeCell ref="P2:P7"/>
    <mergeCell ref="P8:P15"/>
    <mergeCell ref="S7:S15"/>
    <mergeCell ref="T7:T15"/>
    <mergeCell ref="Q13:Q15"/>
    <mergeCell ref="R6:R12"/>
    <mergeCell ref="S2:S6"/>
    <mergeCell ref="O8:O14"/>
    <mergeCell ref="Q2:Q8"/>
    <mergeCell ref="O2:O7"/>
    <mergeCell ref="M3:M12"/>
    <mergeCell ref="I6:I12"/>
    <mergeCell ref="H2:H8"/>
    <mergeCell ref="F2:F8"/>
    <mergeCell ref="G2:G8"/>
    <mergeCell ref="J2:J6"/>
    <mergeCell ref="K3:K12"/>
    <mergeCell ref="L7:L15"/>
    <mergeCell ref="D8:D13"/>
    <mergeCell ref="E2:E7"/>
    <mergeCell ref="C2:C7"/>
    <mergeCell ref="B7:B12"/>
    <mergeCell ref="A20:D20"/>
    <mergeCell ref="A19:D19"/>
    <mergeCell ref="A18:D18"/>
    <mergeCell ref="A17:D17"/>
    <mergeCell ref="I31:I34"/>
    <mergeCell ref="H21:H30"/>
    <mergeCell ref="H31:H34"/>
    <mergeCell ref="I21:I25"/>
    <mergeCell ref="I26:I30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zoomScale="90" zoomScaleNormal="90" workbookViewId="0">
      <selection activeCell="N19" sqref="N19"/>
    </sheetView>
  </sheetViews>
  <sheetFormatPr defaultRowHeight="15"/>
  <cols>
    <col min="2" max="2" width="12.28515625" customWidth="1"/>
    <col min="3" max="3" width="11.5703125" customWidth="1"/>
    <col min="4" max="4" width="11.85546875" customWidth="1"/>
    <col min="5" max="5" width="11.7109375" customWidth="1"/>
    <col min="6" max="7" width="11.7109375" style="11" customWidth="1"/>
    <col min="8" max="8" width="10.7109375" customWidth="1"/>
    <col min="9" max="9" width="10.42578125" style="11" customWidth="1"/>
    <col min="10" max="10" width="10.42578125" style="76" customWidth="1"/>
    <col min="11" max="11" width="10.28515625" customWidth="1"/>
    <col min="12" max="12" width="10.5703125" customWidth="1"/>
    <col min="13" max="13" width="10" customWidth="1"/>
    <col min="14" max="14" width="10.5703125" customWidth="1"/>
    <col min="15" max="15" width="9.28515625" customWidth="1"/>
    <col min="16" max="16" width="9" customWidth="1"/>
    <col min="17" max="17" width="9.140625" customWidth="1"/>
    <col min="18" max="19" width="9.5703125" customWidth="1"/>
  </cols>
  <sheetData>
    <row r="1" spans="1:21" s="100" customFormat="1" ht="16.5" thickBot="1">
      <c r="A1" s="4" t="s">
        <v>15</v>
      </c>
      <c r="B1" s="127">
        <v>44807</v>
      </c>
      <c r="C1" s="127">
        <v>44808</v>
      </c>
      <c r="D1" s="127">
        <v>44828</v>
      </c>
      <c r="E1" s="127">
        <v>44829</v>
      </c>
      <c r="F1" s="134">
        <v>44842</v>
      </c>
      <c r="G1" s="134">
        <v>44843</v>
      </c>
      <c r="H1" s="143">
        <v>44856</v>
      </c>
      <c r="I1" s="143">
        <v>44857</v>
      </c>
      <c r="J1" s="103">
        <v>44870</v>
      </c>
      <c r="K1" s="103">
        <v>44871</v>
      </c>
      <c r="L1" s="103">
        <v>44884</v>
      </c>
      <c r="M1" s="103">
        <v>44885</v>
      </c>
      <c r="N1" s="103">
        <v>44898</v>
      </c>
      <c r="O1" s="103">
        <v>44899</v>
      </c>
      <c r="P1" s="103">
        <v>44912</v>
      </c>
      <c r="Q1" s="103">
        <v>44913</v>
      </c>
      <c r="R1" s="103">
        <v>44933</v>
      </c>
      <c r="S1" s="103">
        <v>44934</v>
      </c>
      <c r="T1" s="103">
        <v>44940</v>
      </c>
      <c r="U1" s="103">
        <v>44941</v>
      </c>
    </row>
    <row r="2" spans="1:21" s="11" customFormat="1" ht="15" customHeight="1">
      <c r="A2" s="12" t="s">
        <v>0</v>
      </c>
      <c r="B2" s="94"/>
      <c r="C2" s="337" t="s">
        <v>121</v>
      </c>
      <c r="D2" s="94"/>
      <c r="E2" s="334" t="s">
        <v>157</v>
      </c>
      <c r="F2" s="343" t="s">
        <v>203</v>
      </c>
      <c r="G2" s="94"/>
      <c r="H2" s="25"/>
      <c r="I2" s="325" t="s">
        <v>192</v>
      </c>
      <c r="J2" s="344" t="s">
        <v>121</v>
      </c>
      <c r="K2" s="94"/>
      <c r="L2" s="94"/>
      <c r="N2" s="173" t="s">
        <v>266</v>
      </c>
      <c r="O2" s="337" t="s">
        <v>121</v>
      </c>
      <c r="P2" s="173" t="s">
        <v>266</v>
      </c>
      <c r="Q2" s="94"/>
      <c r="R2" s="325" t="s">
        <v>192</v>
      </c>
      <c r="S2" s="344" t="s">
        <v>121</v>
      </c>
      <c r="T2" s="94"/>
      <c r="U2" s="325" t="s">
        <v>192</v>
      </c>
    </row>
    <row r="3" spans="1:21" s="11" customFormat="1" ht="15" customHeight="1">
      <c r="A3" s="13" t="s">
        <v>1</v>
      </c>
      <c r="B3" s="94"/>
      <c r="C3" s="338"/>
      <c r="D3" s="94"/>
      <c r="E3" s="335"/>
      <c r="F3" s="343"/>
      <c r="G3" s="94"/>
      <c r="H3" s="25"/>
      <c r="I3" s="326"/>
      <c r="J3" s="344"/>
      <c r="K3" s="276" t="s">
        <v>264</v>
      </c>
      <c r="L3" s="94"/>
      <c r="M3" s="325" t="s">
        <v>192</v>
      </c>
      <c r="N3" s="174"/>
      <c r="O3" s="338"/>
      <c r="P3" s="174"/>
      <c r="Q3" s="94"/>
      <c r="R3" s="326"/>
      <c r="S3" s="344"/>
      <c r="T3" s="94"/>
      <c r="U3" s="326"/>
    </row>
    <row r="4" spans="1:21" s="11" customFormat="1" ht="15" customHeight="1">
      <c r="A4" s="14" t="s">
        <v>2</v>
      </c>
      <c r="B4" s="94"/>
      <c r="C4" s="338"/>
      <c r="D4" s="94"/>
      <c r="E4" s="335"/>
      <c r="F4" s="343"/>
      <c r="G4" s="94"/>
      <c r="H4" s="25"/>
      <c r="I4" s="326"/>
      <c r="J4" s="344"/>
      <c r="K4" s="277"/>
      <c r="L4" s="94"/>
      <c r="M4" s="326"/>
      <c r="N4" s="174"/>
      <c r="O4" s="338"/>
      <c r="P4" s="174"/>
      <c r="Q4" s="94"/>
      <c r="R4" s="326"/>
      <c r="S4" s="344"/>
      <c r="T4" s="94"/>
      <c r="U4" s="326"/>
    </row>
    <row r="5" spans="1:21" s="11" customFormat="1">
      <c r="A5" s="14" t="s">
        <v>3</v>
      </c>
      <c r="B5" s="94"/>
      <c r="C5" s="338"/>
      <c r="D5" s="94"/>
      <c r="E5" s="335"/>
      <c r="F5" s="343"/>
      <c r="G5" s="94"/>
      <c r="H5" s="25"/>
      <c r="I5" s="326"/>
      <c r="J5" s="344"/>
      <c r="K5" s="277"/>
      <c r="L5" s="94"/>
      <c r="M5" s="326"/>
      <c r="N5" s="174"/>
      <c r="O5" s="338"/>
      <c r="P5" s="174"/>
      <c r="Q5" s="94"/>
      <c r="R5" s="326"/>
      <c r="S5" s="344"/>
      <c r="T5" s="94"/>
      <c r="U5" s="326"/>
    </row>
    <row r="6" spans="1:21" s="11" customFormat="1" ht="13.5" customHeight="1">
      <c r="A6" s="14" t="s">
        <v>4</v>
      </c>
      <c r="B6" s="94"/>
      <c r="C6" s="338"/>
      <c r="D6" s="94"/>
      <c r="E6" s="335"/>
      <c r="F6" s="343"/>
      <c r="G6" s="325" t="s">
        <v>192</v>
      </c>
      <c r="H6" s="25"/>
      <c r="I6" s="326"/>
      <c r="J6" s="344"/>
      <c r="K6" s="277"/>
      <c r="L6" s="94"/>
      <c r="M6" s="326"/>
      <c r="N6" s="174"/>
      <c r="O6" s="338"/>
      <c r="P6" s="174"/>
      <c r="Q6" s="325" t="s">
        <v>192</v>
      </c>
      <c r="R6" s="326"/>
      <c r="S6" s="344"/>
      <c r="T6" s="94"/>
      <c r="U6" s="326"/>
    </row>
    <row r="7" spans="1:21" s="11" customFormat="1" ht="15" customHeight="1">
      <c r="A7" s="14" t="s">
        <v>5</v>
      </c>
      <c r="B7" s="337" t="s">
        <v>121</v>
      </c>
      <c r="C7" s="339"/>
      <c r="D7" s="94"/>
      <c r="E7" s="336"/>
      <c r="F7" s="343"/>
      <c r="G7" s="326"/>
      <c r="H7" s="25"/>
      <c r="I7" s="326"/>
      <c r="J7" s="94"/>
      <c r="K7" s="277"/>
      <c r="L7" s="334" t="s">
        <v>203</v>
      </c>
      <c r="M7" s="326"/>
      <c r="N7" s="175"/>
      <c r="O7" s="339"/>
      <c r="P7" s="175"/>
      <c r="Q7" s="326"/>
      <c r="R7" s="326"/>
      <c r="S7" s="334" t="s">
        <v>157</v>
      </c>
      <c r="T7" s="334" t="s">
        <v>157</v>
      </c>
      <c r="U7" s="326"/>
    </row>
    <row r="8" spans="1:21" s="11" customFormat="1" ht="15" customHeight="1">
      <c r="A8" s="14" t="s">
        <v>6</v>
      </c>
      <c r="B8" s="338"/>
      <c r="C8" s="94"/>
      <c r="D8" s="325" t="s">
        <v>156</v>
      </c>
      <c r="E8" s="94"/>
      <c r="F8" s="343"/>
      <c r="G8" s="326"/>
      <c r="H8" s="25"/>
      <c r="I8" s="327"/>
      <c r="J8" s="94"/>
      <c r="K8" s="277"/>
      <c r="L8" s="335"/>
      <c r="M8" s="326"/>
      <c r="N8" s="94"/>
      <c r="O8" s="325" t="s">
        <v>272</v>
      </c>
      <c r="P8" s="334" t="s">
        <v>267</v>
      </c>
      <c r="Q8" s="326"/>
      <c r="R8" s="327"/>
      <c r="S8" s="335"/>
      <c r="T8" s="335"/>
      <c r="U8" s="327"/>
    </row>
    <row r="9" spans="1:21" s="11" customFormat="1" ht="15" customHeight="1">
      <c r="A9" s="14" t="s">
        <v>7</v>
      </c>
      <c r="B9" s="338"/>
      <c r="C9" s="94"/>
      <c r="D9" s="326"/>
      <c r="E9" s="94"/>
      <c r="F9" s="71"/>
      <c r="G9" s="326"/>
      <c r="H9" s="325" t="s">
        <v>260</v>
      </c>
      <c r="I9" s="94"/>
      <c r="J9" s="94"/>
      <c r="K9" s="277"/>
      <c r="L9" s="335"/>
      <c r="M9" s="326"/>
      <c r="N9" s="94"/>
      <c r="O9" s="326"/>
      <c r="P9" s="335"/>
      <c r="Q9" s="326"/>
      <c r="R9" s="94"/>
      <c r="S9" s="335"/>
      <c r="T9" s="335"/>
      <c r="U9" s="94"/>
    </row>
    <row r="10" spans="1:21" s="11" customFormat="1" ht="15" customHeight="1">
      <c r="A10" s="14" t="s">
        <v>8</v>
      </c>
      <c r="B10" s="338"/>
      <c r="C10" s="94"/>
      <c r="D10" s="326"/>
      <c r="E10" s="94"/>
      <c r="F10" s="94"/>
      <c r="G10" s="326"/>
      <c r="H10" s="326"/>
      <c r="I10" s="94"/>
      <c r="J10" s="94"/>
      <c r="K10" s="277"/>
      <c r="L10" s="335"/>
      <c r="M10" s="326"/>
      <c r="N10" s="94"/>
      <c r="O10" s="326"/>
      <c r="P10" s="335"/>
      <c r="Q10" s="326"/>
      <c r="R10" s="94"/>
      <c r="S10" s="335"/>
      <c r="T10" s="335"/>
      <c r="U10" s="94"/>
    </row>
    <row r="11" spans="1:21" s="11" customFormat="1" ht="15" customHeight="1">
      <c r="A11" s="15" t="s">
        <v>9</v>
      </c>
      <c r="B11" s="338"/>
      <c r="C11" s="94"/>
      <c r="D11" s="326"/>
      <c r="E11" s="94"/>
      <c r="F11" s="94"/>
      <c r="G11" s="326"/>
      <c r="H11" s="326"/>
      <c r="I11" s="94"/>
      <c r="J11" s="94"/>
      <c r="K11" s="277"/>
      <c r="L11" s="335"/>
      <c r="M11" s="326"/>
      <c r="N11" s="94"/>
      <c r="O11" s="326"/>
      <c r="P11" s="335"/>
      <c r="Q11" s="326"/>
      <c r="R11" s="94"/>
      <c r="S11" s="335"/>
      <c r="T11" s="335"/>
      <c r="U11" s="94"/>
    </row>
    <row r="12" spans="1:21" s="11" customFormat="1" ht="15" customHeight="1">
      <c r="A12" s="105" t="s">
        <v>17</v>
      </c>
      <c r="B12" s="339"/>
      <c r="C12" s="94"/>
      <c r="D12" s="326"/>
      <c r="E12" s="94"/>
      <c r="F12" s="94"/>
      <c r="G12" s="327"/>
      <c r="H12" s="326"/>
      <c r="I12" s="94"/>
      <c r="J12" s="94"/>
      <c r="K12" s="278"/>
      <c r="L12" s="335"/>
      <c r="M12" s="327"/>
      <c r="N12" s="94"/>
      <c r="O12" s="326"/>
      <c r="P12" s="335"/>
      <c r="Q12" s="327"/>
      <c r="R12" s="94"/>
      <c r="S12" s="335"/>
      <c r="T12" s="335"/>
      <c r="U12" s="94"/>
    </row>
    <row r="13" spans="1:21" s="11" customFormat="1" ht="14.25" customHeight="1">
      <c r="A13" s="106" t="s">
        <v>18</v>
      </c>
      <c r="B13" s="94"/>
      <c r="C13" s="94"/>
      <c r="D13" s="326"/>
      <c r="E13" s="94"/>
      <c r="F13" s="94"/>
      <c r="G13" s="94"/>
      <c r="H13" s="326"/>
      <c r="I13" s="94"/>
      <c r="J13" s="94"/>
      <c r="K13" s="94"/>
      <c r="L13" s="335"/>
      <c r="M13" s="94"/>
      <c r="N13" s="94"/>
      <c r="O13" s="326"/>
      <c r="P13" s="335"/>
      <c r="Q13" s="173" t="s">
        <v>176</v>
      </c>
      <c r="R13" s="94"/>
      <c r="S13" s="335"/>
      <c r="T13" s="335"/>
      <c r="U13" s="94"/>
    </row>
    <row r="14" spans="1:21" s="11" customFormat="1" ht="19.5" customHeight="1">
      <c r="A14" s="105" t="s">
        <v>19</v>
      </c>
      <c r="B14" s="94"/>
      <c r="C14" s="94"/>
      <c r="D14" s="94"/>
      <c r="E14" s="94"/>
      <c r="F14" s="94"/>
      <c r="G14" s="94"/>
      <c r="H14" s="326"/>
      <c r="I14" s="94"/>
      <c r="J14" s="94"/>
      <c r="K14" s="94"/>
      <c r="L14" s="335"/>
      <c r="M14" s="94"/>
      <c r="N14" s="94"/>
      <c r="O14" s="327"/>
      <c r="P14" s="335"/>
      <c r="Q14" s="174"/>
      <c r="R14" s="94"/>
      <c r="S14" s="335"/>
      <c r="T14" s="335"/>
      <c r="U14" s="94"/>
    </row>
    <row r="15" spans="1:21" s="11" customFormat="1" ht="19.5" customHeight="1">
      <c r="A15" s="107" t="s">
        <v>20</v>
      </c>
      <c r="B15" s="94"/>
      <c r="C15" s="94"/>
      <c r="D15" s="94"/>
      <c r="E15" s="94"/>
      <c r="F15" s="94"/>
      <c r="G15" s="94"/>
      <c r="H15" s="327"/>
      <c r="I15" s="94"/>
      <c r="J15" s="94"/>
      <c r="K15" s="94"/>
      <c r="L15" s="336"/>
      <c r="M15" s="94"/>
      <c r="N15" s="94"/>
      <c r="O15" s="148" t="s">
        <v>268</v>
      </c>
      <c r="P15" s="336"/>
      <c r="Q15" s="175"/>
      <c r="R15" s="94"/>
      <c r="S15" s="336"/>
      <c r="T15" s="336"/>
      <c r="U15" s="94"/>
    </row>
    <row r="16" spans="1:21" s="11" customFormat="1">
      <c r="H16" s="56"/>
      <c r="I16" s="27"/>
      <c r="J16" s="27"/>
      <c r="K16" s="26"/>
      <c r="L16" s="16"/>
    </row>
    <row r="17" spans="1:18" s="11" customFormat="1">
      <c r="A17" s="261" t="s">
        <v>45</v>
      </c>
      <c r="B17" s="262"/>
      <c r="C17" s="262"/>
      <c r="D17" s="263"/>
      <c r="E17" s="20">
        <v>30</v>
      </c>
      <c r="F17" s="10"/>
      <c r="G17" s="10"/>
      <c r="H17" s="27"/>
      <c r="I17" s="27"/>
      <c r="J17" s="27"/>
      <c r="K17" s="88"/>
      <c r="L17" s="16"/>
      <c r="R17" s="324"/>
    </row>
    <row r="18" spans="1:18" s="11" customFormat="1">
      <c r="A18" s="264" t="s">
        <v>176</v>
      </c>
      <c r="B18" s="265"/>
      <c r="C18" s="265"/>
      <c r="D18" s="266"/>
      <c r="E18" s="20">
        <v>25</v>
      </c>
      <c r="F18" s="10"/>
      <c r="G18" s="10"/>
      <c r="H18" s="27"/>
      <c r="I18" s="27"/>
      <c r="J18" s="27"/>
      <c r="K18" s="88"/>
      <c r="O18" s="56"/>
      <c r="R18" s="324"/>
    </row>
    <row r="19" spans="1:18" s="11" customFormat="1">
      <c r="A19" s="340" t="s">
        <v>177</v>
      </c>
      <c r="B19" s="341"/>
      <c r="C19" s="341"/>
      <c r="D19" s="342"/>
      <c r="E19" s="20">
        <v>50</v>
      </c>
      <c r="F19" s="10"/>
      <c r="G19" s="10"/>
      <c r="H19" s="27"/>
      <c r="I19" s="27"/>
      <c r="J19" s="27"/>
      <c r="K19" s="88"/>
      <c r="O19" s="56"/>
      <c r="R19" s="324"/>
    </row>
    <row r="20" spans="1:18" s="11" customFormat="1">
      <c r="A20" s="321" t="s">
        <v>22</v>
      </c>
      <c r="B20" s="322"/>
      <c r="C20" s="322"/>
      <c r="D20" s="323"/>
      <c r="E20" s="20">
        <v>70</v>
      </c>
      <c r="F20" s="10"/>
      <c r="G20" s="10"/>
      <c r="H20" s="27"/>
      <c r="I20" s="27"/>
      <c r="J20" s="27"/>
      <c r="K20" s="88"/>
      <c r="O20" s="56"/>
      <c r="R20" s="56"/>
    </row>
    <row r="21" spans="1:18" s="11" customFormat="1">
      <c r="E21" s="11">
        <f>SUM(E17:E20)</f>
        <v>175</v>
      </c>
      <c r="F21" s="10"/>
      <c r="G21" s="10"/>
      <c r="H21" s="27"/>
      <c r="I21" s="27"/>
      <c r="J21" s="27"/>
      <c r="K21" s="88"/>
      <c r="O21" s="56"/>
      <c r="R21" s="56"/>
    </row>
    <row r="22" spans="1:18">
      <c r="H22" s="27"/>
      <c r="I22" s="27"/>
      <c r="J22" s="27"/>
      <c r="K22" s="88"/>
      <c r="O22" s="56"/>
      <c r="R22" s="56"/>
    </row>
    <row r="23" spans="1:18">
      <c r="H23" s="27"/>
      <c r="I23" s="27"/>
      <c r="J23" s="27"/>
      <c r="K23" s="88"/>
      <c r="O23" s="56"/>
    </row>
    <row r="24" spans="1:18">
      <c r="H24" s="27"/>
      <c r="I24" s="27"/>
      <c r="J24" s="27"/>
      <c r="K24" s="88"/>
      <c r="O24" s="56"/>
    </row>
    <row r="25" spans="1:18">
      <c r="H25" s="27"/>
      <c r="I25" s="27"/>
      <c r="J25" s="27"/>
      <c r="K25" s="88"/>
      <c r="O25" s="56"/>
    </row>
    <row r="26" spans="1:18">
      <c r="H26" s="27"/>
      <c r="I26" s="27"/>
      <c r="J26" s="27"/>
      <c r="K26" s="88"/>
      <c r="O26" s="56"/>
    </row>
    <row r="27" spans="1:18">
      <c r="H27" s="27"/>
      <c r="I27" s="27"/>
      <c r="J27" s="27"/>
      <c r="K27" s="90"/>
      <c r="O27" s="56"/>
    </row>
    <row r="28" spans="1:18">
      <c r="H28" s="27"/>
      <c r="I28" s="27"/>
      <c r="J28" s="27"/>
      <c r="K28" s="27"/>
    </row>
  </sheetData>
  <mergeCells count="29">
    <mergeCell ref="K3:K12"/>
    <mergeCell ref="L7:L15"/>
    <mergeCell ref="N2:N7"/>
    <mergeCell ref="P2:P7"/>
    <mergeCell ref="P8:P15"/>
    <mergeCell ref="S2:S6"/>
    <mergeCell ref="U2:U8"/>
    <mergeCell ref="O8:O14"/>
    <mergeCell ref="Q6:Q12"/>
    <mergeCell ref="O2:O7"/>
    <mergeCell ref="S7:S15"/>
    <mergeCell ref="T7:T15"/>
    <mergeCell ref="Q13:Q15"/>
    <mergeCell ref="E2:E7"/>
    <mergeCell ref="R17:R19"/>
    <mergeCell ref="A20:D20"/>
    <mergeCell ref="A17:D17"/>
    <mergeCell ref="A18:D18"/>
    <mergeCell ref="A19:D19"/>
    <mergeCell ref="C2:C7"/>
    <mergeCell ref="B7:B12"/>
    <mergeCell ref="D8:D13"/>
    <mergeCell ref="F2:F8"/>
    <mergeCell ref="G6:G12"/>
    <mergeCell ref="I2:I8"/>
    <mergeCell ref="M3:M12"/>
    <mergeCell ref="H9:H15"/>
    <mergeCell ref="J2:J6"/>
    <mergeCell ref="R2:R8"/>
  </mergeCells>
  <pageMargins left="0.25" right="0.25" top="0.75" bottom="0.75" header="0.3" footer="0.3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Florysta sem.1 </vt:lpstr>
      <vt:lpstr>Florysta sem.2</vt:lpstr>
      <vt:lpstr>BHP I</vt:lpstr>
      <vt:lpstr>BHP II</vt:lpstr>
      <vt:lpstr>BHP III</vt:lpstr>
      <vt:lpstr>DSA I</vt:lpstr>
      <vt:lpstr>DSA II</vt:lpstr>
      <vt:lpstr>DSA III</vt:lpstr>
      <vt:lpstr>DSA IV</vt:lpstr>
      <vt:lpstr>DSK I</vt:lpstr>
      <vt:lpstr>DSK II</vt:lpstr>
      <vt:lpstr>DSK III</vt:lpstr>
      <vt:lpstr>DSK IV</vt:lpstr>
      <vt:lpstr>OM 1</vt:lpstr>
      <vt:lpstr>OM 3</vt:lpstr>
      <vt:lpstr>LOG sem. 1</vt:lpstr>
      <vt:lpstr>LOG sem.3</vt:lpstr>
      <vt:lpstr>LOG sem.4</vt:lpstr>
      <vt:lpstr>LOG sem.5 </vt:lpstr>
      <vt:lpstr>LOG sem.6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2022-04-13T07:36:57Z</cp:lastPrinted>
  <dcterms:created xsi:type="dcterms:W3CDTF">2021-01-24T09:13:19Z</dcterms:created>
  <dcterms:modified xsi:type="dcterms:W3CDTF">2022-11-07T12:48:17Z</dcterms:modified>
</cp:coreProperties>
</file>